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aluqiang\Desktop\评估指标-EXCEL版\"/>
    </mc:Choice>
  </mc:AlternateContent>
  <bookViews>
    <workbookView xWindow="0" yWindow="0" windowWidth="19440" windowHeight="9945" tabRatio="900"/>
  </bookViews>
  <sheets>
    <sheet name="总表" sheetId="1" r:id="rId1"/>
    <sheet name="附件1" sheetId="11" r:id="rId2"/>
    <sheet name="附件2" sheetId="12" r:id="rId3"/>
    <sheet name="附件3" sheetId="13" r:id="rId4"/>
    <sheet name="附件4" sheetId="14" r:id="rId5"/>
    <sheet name="附件5" sheetId="15" r:id="rId6"/>
  </sheets>
  <definedNames>
    <definedName name="_xlnm.Print_Titles" localSheetId="0">总表!$4:$5</definedName>
  </definedNames>
  <calcPr calcId="152511" concurrentCalc="0"/>
</workbook>
</file>

<file path=xl/calcChain.xml><?xml version="1.0" encoding="utf-8"?>
<calcChain xmlns="http://schemas.openxmlformats.org/spreadsheetml/2006/main">
  <c r="F43" i="1" l="1"/>
  <c r="D42" i="14"/>
  <c r="D16" i="15"/>
</calcChain>
</file>

<file path=xl/sharedStrings.xml><?xml version="1.0" encoding="utf-8"?>
<sst xmlns="http://schemas.openxmlformats.org/spreadsheetml/2006/main" count="412" uniqueCount="330">
  <si>
    <t>1、一级指标分为基本条件、师资条件、过程管理、培训质量等4个方面；二级指标10项；三级指标34项，其中核心指标14项，共100分。
2、基本条件和师资条件中核心指标6项，其中有一项不达标，限期整改或者减少招收人数（下一年不得招收学员）；过程管理和培训质量三部分核心指标共10项，其中3项不达标限期整改，5项及以上不达标取消专业基地资格。
3、现场评估详细填写存在的问题和扣分原因。</t>
  </si>
  <si>
    <t xml:space="preserve"> 培训基地（医院）名称：</t>
  </si>
  <si>
    <t>所属省（区、市）：</t>
  </si>
  <si>
    <t>评估项目</t>
  </si>
  <si>
    <r>
      <t>评估内容</t>
    </r>
    <r>
      <rPr>
        <sz val="11"/>
        <rFont val="黑体"/>
        <family val="3"/>
        <charset val="134"/>
      </rPr>
      <t xml:space="preserve">                          </t>
    </r>
  </si>
  <si>
    <t>评分标准</t>
  </si>
  <si>
    <t>分值</t>
  </si>
  <si>
    <t>得分</t>
  </si>
  <si>
    <t>扣分原因</t>
  </si>
  <si>
    <t>一级指标</t>
  </si>
  <si>
    <t xml:space="preserve">二级指标                                                                 </t>
  </si>
  <si>
    <r>
      <t xml:space="preserve">三级指标             </t>
    </r>
    <r>
      <rPr>
        <sz val="10"/>
        <rFont val="黑体"/>
        <family val="3"/>
        <charset val="134"/>
      </rPr>
      <t>★为核心指标</t>
    </r>
    <r>
      <rPr>
        <b/>
        <sz val="11"/>
        <rFont val="黑体"/>
        <family val="3"/>
        <charset val="134"/>
      </rPr>
      <t xml:space="preserve">                    </t>
    </r>
  </si>
  <si>
    <t>1.基本条件（20分）</t>
  </si>
  <si>
    <t>1.1专业基地所在医院条件</t>
  </si>
  <si>
    <t>三级甲等综合或专科医院医学遗传科床位总数≥30张（含妇产科、儿科、神经内科等遗传亚专业床位合计）</t>
  </si>
  <si>
    <t>1.1.2年收治病人数</t>
  </si>
  <si>
    <t>1.1.3年门诊量</t>
  </si>
  <si>
    <t>≥10000人次</t>
  </si>
  <si>
    <t>1.1.4科室和实验室</t>
  </si>
  <si>
    <t>必备科室:门诊部、急诊科、内科、外科、妇产科、儿科
辅助科室：放射科、超声科、病理科、检验医学科、遗传实验室</t>
  </si>
  <si>
    <t>1.1.5轮转科室</t>
  </si>
  <si>
    <t>1.1.8医院设备</t>
  </si>
  <si>
    <t>神经电生理检查设备、彩色B超、X线射线机、CT、核磁共振</t>
  </si>
  <si>
    <t>缺1项，不得分</t>
  </si>
  <si>
    <t>1.1.9专业基地设备</t>
  </si>
  <si>
    <t>普通光学显微镜、二氧化碳培养箱、清洁操作台、大型离心机、小型离心机、涡旋混匀器、通风柜、DNA测序仪、恒温水浴箱、染色体图像采集及处理系统、倒置显微镜、荧光显微镜、串联质谱仪、全自动生化仪、冰箱、PCR仪、gPCR仪、电泳仪、高性高效液相仪、</t>
  </si>
  <si>
    <t xml:space="preserve">
缺1项，不得分</t>
  </si>
  <si>
    <t>1.2.2协同床位数</t>
  </si>
  <si>
    <t>2.师资条件（15分）</t>
  </si>
  <si>
    <t>2.1师资情况</t>
  </si>
  <si>
    <t>2.1.1带教医师与培训对象比例★</t>
  </si>
  <si>
    <t>2.1.2带教医师条件</t>
  </si>
  <si>
    <t>医学本科及以上学历,主治医师专业技术职务3年以上，从事本专业医疗、科研和教学工作≥3年</t>
  </si>
  <si>
    <t>其中1名带教医师不符合要求，不得分</t>
  </si>
  <si>
    <t>2.1.3带教医师组成</t>
  </si>
  <si>
    <t>1个亚专业不达标，不得分</t>
  </si>
  <si>
    <t>2.1.4专业基地负责人条件</t>
  </si>
  <si>
    <t xml:space="preserve">医学本科及以上学历,主任医师专业技术职务,从事本专业的医疗、科研和教学工作≥15年    </t>
  </si>
  <si>
    <t>1项不符合条件，不得分</t>
  </si>
  <si>
    <t>2.2师资建设</t>
  </si>
  <si>
    <t>2.2.1师资培训★</t>
  </si>
  <si>
    <t>3.过程管理（30分）</t>
  </si>
  <si>
    <t>3.1培训制度与落实</t>
  </si>
  <si>
    <t>有，且严格落实，得满分
未严格落实，不得分</t>
  </si>
  <si>
    <t>3.2培训活动</t>
  </si>
  <si>
    <t>3.2.1入科教育</t>
  </si>
  <si>
    <t>3.2.2教学查房</t>
  </si>
  <si>
    <t>3.2.3小讲课</t>
  </si>
  <si>
    <t>3.2.4疑难病例讨论</t>
  </si>
  <si>
    <t>3.3过程考核</t>
  </si>
  <si>
    <t>3.3.1出科考核★</t>
  </si>
  <si>
    <t>4.质量控制（35分）</t>
  </si>
  <si>
    <t>4.1带教医师教学质量</t>
  </si>
  <si>
    <t>4.2培训对象学习效果</t>
  </si>
  <si>
    <t>4.2.1病历或医疗文书书写★</t>
  </si>
  <si>
    <t>4.2.2技能操作★</t>
  </si>
  <si>
    <t>培训对象技能操作情况</t>
  </si>
  <si>
    <t>4.2.3完成培训内容与要求★</t>
  </si>
  <si>
    <t>按照本专业《住院医师规范化培训内容与标准（试行）》细则，核实培训内容的完成情况</t>
  </si>
  <si>
    <t>合计</t>
  </si>
  <si>
    <t>总计</t>
  </si>
  <si>
    <t>专家签字：                                                                                                     年           月          日</t>
  </si>
  <si>
    <t>存在问题请详细填写。</t>
  </si>
  <si>
    <t>附件1</t>
  </si>
  <si>
    <t>医学遗传科疾病种类/检查项目</t>
  </si>
  <si>
    <t>疾病种类/检查项目</t>
  </si>
  <si>
    <t>标准</t>
  </si>
  <si>
    <t>实际数</t>
  </si>
  <si>
    <t>低于标准数（划√）</t>
  </si>
  <si>
    <t>疾病种类</t>
  </si>
  <si>
    <t>数目异常性染色体病(21三体综合征、13三体综合征、18三体综合征、Turner综合征、Klinefelter综合征、三倍体综合征等)</t>
  </si>
  <si>
    <t>≥80</t>
  </si>
  <si>
    <t>结构异常染色体病(染色体亚端粒重组异常相关性智力低下、22q11微缺失综合征、22q11微重复综合征、Prader-Willi综合征、Angelman综合征、Beckwith-Wiedermann综合征等)</t>
  </si>
  <si>
    <t>≥50</t>
  </si>
  <si>
    <t>出生缺陷疾病(妊娠期风疹病毒感染、巨细胞病毒宫内感染、先天性梅毒、先天性神经管缺陷、唇/腭裂畸形等)</t>
  </si>
  <si>
    <t>≥10</t>
  </si>
  <si>
    <r>
      <t>母胎医学（唐氏筛查异常、</t>
    </r>
    <r>
      <rPr>
        <sz val="12"/>
        <color indexed="8"/>
        <rFont val="Calibri"/>
        <family val="2"/>
      </rPr>
      <t>B</t>
    </r>
    <r>
      <rPr>
        <sz val="12"/>
        <color indexed="8"/>
        <rFont val="宋体"/>
        <family val="3"/>
        <charset val="134"/>
      </rPr>
      <t>超软指标或结构异常、胎儿染色体异常、拷贝数异常、孕期药物、毒物、射线接触等）</t>
    </r>
  </si>
  <si>
    <t>≥40</t>
  </si>
  <si>
    <t xml:space="preserve">血液系统遗传病(α地中海贫血、β地中海贫血、G6PD缺乏症、血友病等) </t>
  </si>
  <si>
    <t>神经肌肉系统遗传病(腓骨肌萎缩症、Friedreich共济失调、遗传性痉挛截瘫、脊髓小脑性共济失调、肝豆状核变性、Huntington病、家族性肌萎缩侧索硬化症、脊肌萎缩症、假肥大性肌营养不良、面肩肱型肌营养不良、强直性肌营养不良、癫痫及癫痫综合征\家族性帕金森病（综合征）等)</t>
  </si>
  <si>
    <t>≥120</t>
  </si>
  <si>
    <t>心血管系统遗传病(家族性高胆固醇血症、家族性肥厚性心肌病、家族性扩张型心肌病等)</t>
  </si>
  <si>
    <t>≥20</t>
  </si>
  <si>
    <t>遗传代谢病(苯丙酮尿症、酪氨酸血症、异戊酸血症、戊二酸血症I型、半乳糖血症、糖原贮积症、黏多糖贮积症等)</t>
  </si>
  <si>
    <t>骨骼系统疾病(马方综合征、软骨发育不全、成骨不全病、抗维生素D 佝偻病、颅缝早闭综合征等)</t>
  </si>
  <si>
    <t xml:space="preserve">眼科遗传病(视网膜色素变性、视网膜黄斑变性、白内障等) </t>
  </si>
  <si>
    <t>≥5</t>
  </si>
  <si>
    <t>耳鼻喉科遗传病(遗传性非综合征性聋和综合征性聋、Waardenburg综合征、耳硬化症等)</t>
  </si>
  <si>
    <t xml:space="preserve">肾脏遗传病(Alport综合征、多囊肾病等) </t>
  </si>
  <si>
    <t>内分泌系统遗传病(糖尿病、雄激素不敏感综合征、先天性肾上腺皮质增生症等)</t>
  </si>
  <si>
    <t>皮肤系统遗传病(银屑病、鱼鳞病、大疱性表皮松解症、白化病、白癜风、结节性硬化症等)</t>
  </si>
  <si>
    <t>肿瘤、癌症综合征(视网膜母细胞瘤、家族性腺瘤性息肉病、神经纤维瘤病、急性早幼粒细胞白血病、慢性髓细胞白血病、毛细血管扩张性共济失调症等)</t>
  </si>
  <si>
    <t>常见智力低下疾病(脆性X 综合征及相关疾病、孤独症、Rett综合征、胎儿酒精综合征等)</t>
  </si>
  <si>
    <t>生殖系统遗传病(性腺功能减退、隐睾、不孕症、McCune-Albright综合征、性发育异常等)</t>
  </si>
  <si>
    <t>≥30</t>
  </si>
  <si>
    <t>线粒体遗传病(Leigh综合征、线粒体DNA 缺失综合征、Leber遗传性视神经病线粒体脑肌病等)</t>
  </si>
  <si>
    <t>≥2</t>
  </si>
  <si>
    <t>检查项目</t>
  </si>
  <si>
    <t xml:space="preserve">外周血核型分析 </t>
  </si>
  <si>
    <t>≥100</t>
  </si>
  <si>
    <t>羊水及脐带血核型分析</t>
  </si>
  <si>
    <r>
      <t>≥</t>
    </r>
    <r>
      <rPr>
        <sz val="11"/>
        <color indexed="10"/>
        <rFont val="宋体"/>
        <family val="3"/>
        <charset val="134"/>
      </rPr>
      <t>30</t>
    </r>
  </si>
  <si>
    <t>染色体微芯片</t>
  </si>
  <si>
    <t xml:space="preserve">FISH </t>
  </si>
  <si>
    <t>基因突变检测</t>
  </si>
  <si>
    <t>遗传代谢病筛查及高通量基因测序孕妇外周血检测</t>
  </si>
  <si>
    <t>各≥30</t>
  </si>
  <si>
    <t>附件2</t>
  </si>
  <si>
    <t>医学遗传科医疗设备</t>
  </si>
  <si>
    <t>医疗设备</t>
  </si>
  <si>
    <t>专业基地专有设备</t>
  </si>
  <si>
    <t>普通光学显微镜</t>
  </si>
  <si>
    <t>二氧化碳培养箱</t>
  </si>
  <si>
    <t>≥4</t>
  </si>
  <si>
    <t>清洁操作台</t>
  </si>
  <si>
    <t>大型离心机</t>
  </si>
  <si>
    <t>小型离心机</t>
  </si>
  <si>
    <t>涡旋混匀器</t>
  </si>
  <si>
    <t>通风柜</t>
  </si>
  <si>
    <t>DNA测序仪</t>
  </si>
  <si>
    <t>≥1</t>
  </si>
  <si>
    <t>恒温水浴箱</t>
  </si>
  <si>
    <t>染色体图像采集及处理系统</t>
  </si>
  <si>
    <t>倒置显微镜</t>
  </si>
  <si>
    <t>荧光显微镜</t>
  </si>
  <si>
    <t>串联质谱仪</t>
  </si>
  <si>
    <t>全自动生化仪</t>
  </si>
  <si>
    <t>冰箱</t>
  </si>
  <si>
    <t>≥6</t>
  </si>
  <si>
    <t>PCR仪</t>
  </si>
  <si>
    <t>电泳仪</t>
  </si>
  <si>
    <t>附件3</t>
  </si>
  <si>
    <t>指导医师教学查房评分表</t>
  </si>
  <si>
    <t xml:space="preserve">专业基地：                       培训基地（医院）：                          </t>
  </si>
  <si>
    <t>指导医师姓名：                   专业技术职称：</t>
  </si>
  <si>
    <t>患者病历号：                     疾病名称：</t>
  </si>
  <si>
    <t>考核项目</t>
  </si>
  <si>
    <t>考核内容</t>
  </si>
  <si>
    <t>标准分</t>
  </si>
  <si>
    <t xml:space="preserve">   扣分原因</t>
  </si>
  <si>
    <t>查房准备
（15分）</t>
  </si>
  <si>
    <t>1.准备工作充分，认真组织教学查房；</t>
  </si>
  <si>
    <t>2.病例选择合适；</t>
  </si>
  <si>
    <r>
      <t>3.熟悉患者病情，</t>
    </r>
    <r>
      <rPr>
        <sz val="11"/>
        <color indexed="10"/>
        <rFont val="宋体"/>
        <family val="3"/>
        <charset val="134"/>
      </rPr>
      <t>全面掌握近期病情演变及家系情况</t>
    </r>
  </si>
  <si>
    <t>查房指导
（40分）</t>
  </si>
  <si>
    <t>1.有教书育人意识，尊重和关心患者，注意医德医风教育和爱伤观念教育，体现严肃、严谨、严格的医疗作风</t>
  </si>
  <si>
    <t>2.与患者核实、补充病史，指导培训对象认真询问病史</t>
  </si>
  <si>
    <t>3.查体示范准确标准，及时纠正培训培训对象不正确手法并指导规范查体</t>
  </si>
  <si>
    <t>4.指导培训对象正确判读心电图、影像学资料等，分析各种辅助检查报告单，并提出个人见解</t>
  </si>
  <si>
    <r>
      <t>5.点评培训对象病历书写并指出不足，指导规范书写病历及总结病例及</t>
    </r>
    <r>
      <rPr>
        <sz val="11"/>
        <color indexed="10"/>
        <rFont val="宋体"/>
        <family val="3"/>
        <charset val="134"/>
      </rPr>
      <t>家系谱特点</t>
    </r>
  </si>
  <si>
    <t>6.指导培训对象做出正确的诊断、鉴别诊断，并提出相应依据</t>
  </si>
  <si>
    <r>
      <t>7.指导培训对象提出正确的诊疗计划及</t>
    </r>
    <r>
      <rPr>
        <sz val="11"/>
        <color indexed="10"/>
        <rFont val="宋体"/>
        <family val="3"/>
        <charset val="134"/>
      </rPr>
      <t>遗传咨询要点</t>
    </r>
  </si>
  <si>
    <t>8.结合病例，联系理论基础，讲解疑难问题和介绍医学新进展，并指导培训对象阅读有关书籍、文献、参考资料等</t>
  </si>
  <si>
    <t>查房方法
（25分）</t>
  </si>
  <si>
    <t>1.结合病例有层次地设疑提问，启发培训对象独立思考问题、训练独立诊疗疾病的思维能力</t>
  </si>
  <si>
    <t>2.鼓励培训对象主动提问，并耐心解答各种问题</t>
  </si>
  <si>
    <t>3.合理使用病例资源，鼓励培训对象临床实践，提高动手能力</t>
  </si>
  <si>
    <t>4.用语专业、规范，合理教授专业英语词汇</t>
  </si>
  <si>
    <t>5.及时归纳查房内容，指导培训对象小结学习内容</t>
  </si>
  <si>
    <t>查房效果
（15分）</t>
  </si>
  <si>
    <t>1.通过查房训练培训对象医患沟通、采集病史技巧，体格检查手法，临床思维</t>
  </si>
  <si>
    <t>2.查房内容及形式充实，重点突出，时间安排合理，培训对象能掌握或理解大部分查房内容</t>
  </si>
  <si>
    <t>3.查房基本模式、过程、效果达到预期目的</t>
  </si>
  <si>
    <t>指导医师总体印象（5分）</t>
  </si>
  <si>
    <t>态度严肃认真，仪表端正，行为得体，着装大方，谈吐文雅</t>
  </si>
  <si>
    <t>总分</t>
  </si>
  <si>
    <t>专家签字：</t>
  </si>
  <si>
    <t>年   月   日</t>
  </si>
  <si>
    <t>附件4</t>
  </si>
  <si>
    <t>医学遗传科病历书写评分表</t>
  </si>
  <si>
    <t xml:space="preserve">培训对象姓名：           所在科室：               培训基地（医院）：                       </t>
  </si>
  <si>
    <t>考核内容及评分标准</t>
  </si>
  <si>
    <t>主诉
（5分）</t>
  </si>
  <si>
    <t xml:space="preserve">1、主要症状有错误                                  </t>
  </si>
  <si>
    <t>扣2分</t>
  </si>
  <si>
    <t xml:space="preserve">2、发病时间有遗漏或错误                                 </t>
  </si>
  <si>
    <t>扣1分</t>
  </si>
  <si>
    <t xml:space="preserve">3、主诉叙述不符合要求（如主诉用诊断用语，主诉过于繁琐） </t>
  </si>
  <si>
    <t>现病史
（15分）</t>
  </si>
  <si>
    <t xml:space="preserve">1、起病情况及患病时间叙述不清，未说明有无诱因与可能的病因        </t>
  </si>
  <si>
    <t>扣1-2分</t>
  </si>
  <si>
    <t xml:space="preserve">2、发病经过顺序不清，条理性差或有遗漏                        </t>
  </si>
  <si>
    <t>扣0.5-1分</t>
  </si>
  <si>
    <t xml:space="preserve">3、主要症状特点未加描述或描述不清                            </t>
  </si>
  <si>
    <t>扣2-3分</t>
  </si>
  <si>
    <t xml:space="preserve">4、伴随症状描述不清                                         </t>
  </si>
  <si>
    <t xml:space="preserve">5、有关鉴别的症状或重要的阴性症状描述不清                    </t>
  </si>
  <si>
    <t xml:space="preserve">6、诊疗经过叙述不全面                                       </t>
  </si>
  <si>
    <t xml:space="preserve">7、一般状况未叙述                                           </t>
  </si>
  <si>
    <t xml:space="preserve">8、现病史与主诉内容不一致                                   </t>
  </si>
  <si>
    <t>既往病史（5分）</t>
  </si>
  <si>
    <t xml:space="preserve">1、项目有遗漏                                             </t>
  </si>
  <si>
    <t xml:space="preserve">扣1-3分 </t>
  </si>
  <si>
    <t xml:space="preserve">2、有关阴性病史未提及                                       </t>
  </si>
  <si>
    <t xml:space="preserve">扣1分 </t>
  </si>
  <si>
    <t xml:space="preserve">3、顺序错误                                                 </t>
  </si>
  <si>
    <t>家族史 （10分）</t>
  </si>
  <si>
    <t xml:space="preserve">扣2-3分 </t>
  </si>
  <si>
    <t>3、家系图谱绘制错误</t>
  </si>
  <si>
    <t>生育史及环境因素和特殊化学物接触史（10分）</t>
  </si>
  <si>
    <t xml:space="preserve">2、有关影响因素未提及                                       </t>
  </si>
  <si>
    <t>体格检查（10分）</t>
  </si>
  <si>
    <t xml:space="preserve">1、项目有遗漏                                           </t>
  </si>
  <si>
    <t xml:space="preserve">扣1-2分 </t>
  </si>
  <si>
    <t xml:space="preserve">2、顺序错误                                                </t>
  </si>
  <si>
    <t xml:space="preserve">3、结果错误                                                </t>
  </si>
  <si>
    <t xml:space="preserve">4、重要体征特点描述不全或不确切                             </t>
  </si>
  <si>
    <t xml:space="preserve">5、专科情况描述不全或不确切                                 </t>
  </si>
  <si>
    <t>辅助检查（5分）</t>
  </si>
  <si>
    <r>
      <t>血尿便常规、</t>
    </r>
    <r>
      <rPr>
        <sz val="11"/>
        <color indexed="10"/>
        <rFont val="宋体"/>
        <family val="3"/>
        <charset val="134"/>
      </rPr>
      <t>遗传学检查</t>
    </r>
    <r>
      <rPr>
        <sz val="11"/>
        <color indexed="8"/>
        <rFont val="宋体"/>
        <family val="3"/>
        <charset val="134"/>
      </rPr>
      <t xml:space="preserve">、X射线、心电图、B超等相关检查遗漏或描述不正确     </t>
    </r>
  </si>
  <si>
    <t>每项扣1分</t>
  </si>
  <si>
    <t>诊断
（10分）</t>
  </si>
  <si>
    <t>1、主要诊断及主要并发症有错误或有遗漏、诊断不规范</t>
  </si>
  <si>
    <t>扣2-5分</t>
  </si>
  <si>
    <t xml:space="preserve">2、次要诊断遗漏或有错误、不规范                            </t>
  </si>
  <si>
    <t>扣1-3分</t>
  </si>
  <si>
    <t xml:space="preserve">3、诊断主次顺序错误                                        </t>
  </si>
  <si>
    <t>遗传咨询（10分）</t>
  </si>
  <si>
    <t>1、确定为遗传病，遗传方式判断错误</t>
  </si>
  <si>
    <t>2、推算疾病复发风险率错误。</t>
  </si>
  <si>
    <t xml:space="preserve">3、向患者或家属遗传咨询要点和建议有遗漏                                             </t>
  </si>
  <si>
    <t>遗传学检测方法处理（5分）</t>
  </si>
  <si>
    <t xml:space="preserve">1、处理方法有错误、有遗漏                                              </t>
  </si>
  <si>
    <t xml:space="preserve">2、针对性差                                                 </t>
  </si>
  <si>
    <t>提问
（15分）</t>
  </si>
  <si>
    <t>结合本病例提3个问题</t>
  </si>
  <si>
    <t>1、问题1</t>
  </si>
  <si>
    <t>2、问题2</t>
  </si>
  <si>
    <t>3、问题3</t>
  </si>
  <si>
    <t xml:space="preserve">专家签字：            </t>
  </si>
  <si>
    <t>年   月    日</t>
  </si>
  <si>
    <t>附件5</t>
  </si>
  <si>
    <t>住院医师临床能力评分表（染色体阅片）评分表</t>
  </si>
  <si>
    <t xml:space="preserve">培训对象姓名：          所在科室：          培训基地（医院）：                       </t>
  </si>
  <si>
    <r>
      <t>准备（1</t>
    </r>
    <r>
      <rPr>
        <sz val="11"/>
        <color indexed="8"/>
        <rFont val="宋体"/>
        <family val="3"/>
        <charset val="134"/>
      </rPr>
      <t>0</t>
    </r>
    <r>
      <rPr>
        <sz val="11"/>
        <color indexed="8"/>
        <rFont val="宋体"/>
        <family val="3"/>
        <charset val="134"/>
      </rPr>
      <t>分）</t>
    </r>
  </si>
  <si>
    <t>显微镜的准备</t>
  </si>
  <si>
    <t>显微镜开启、调焦正确</t>
  </si>
  <si>
    <t>玻片的放置</t>
  </si>
  <si>
    <t>玻片放置、滴香柏油</t>
  </si>
  <si>
    <t>阅片
（75分）</t>
  </si>
  <si>
    <t>计数</t>
  </si>
  <si>
    <t>选择适当分散的中期分裂相计数并保证分析量</t>
  </si>
  <si>
    <t>坐标定位描写准确性</t>
  </si>
  <si>
    <t>核型分析</t>
  </si>
  <si>
    <t>挑选适当长度和带纹好的分裂相进行核型分析</t>
  </si>
  <si>
    <t>染色体识别</t>
  </si>
  <si>
    <t>染色体模式图描画正确率</t>
  </si>
  <si>
    <t>提问：</t>
  </si>
  <si>
    <t>何种情况要加大染色体计数的量，何种情况要进行染色体微芯片检查</t>
  </si>
  <si>
    <t>报告（10分）</t>
  </si>
  <si>
    <t>一般项目</t>
  </si>
  <si>
    <t xml:space="preserve">病人姓名、性别、出生日期（年龄）、病历号（或住院号）、检查号 、临床诊断、采样日期、报告医师及审核医师签名、报告签发日期，缺1项扣1分                        </t>
  </si>
  <si>
    <t>结果描述</t>
  </si>
  <si>
    <t>核型描述准确与否</t>
  </si>
  <si>
    <t>其他（15分）</t>
  </si>
  <si>
    <t>整个操作熟练程度</t>
  </si>
  <si>
    <t>过程熟练5分         
过程不熟练3分</t>
  </si>
  <si>
    <t>考核专家：</t>
  </si>
  <si>
    <t>年        月      日</t>
  </si>
  <si>
    <t>开展次数达标，且认真规范，得满分
未达标或不规范，不得分</t>
    <phoneticPr fontId="18" type="noConversion"/>
  </si>
  <si>
    <t>2.2.2师资评价★</t>
    <phoneticPr fontId="18" type="noConversion"/>
  </si>
  <si>
    <t xml:space="preserve">病历书写评分表见附表4                                                                                                                        ≥90分得满分，≥80分得5分，≥70分得3分，≥60分得1分，＜60分不得分 </t>
    <phoneticPr fontId="18" type="noConversion"/>
  </si>
  <si>
    <t>1.1.1总床位数</t>
    <phoneticPr fontId="18" type="noConversion"/>
  </si>
  <si>
    <t>1.1.6疾病种类及数量★</t>
    <phoneticPr fontId="18" type="noConversion"/>
  </si>
  <si>
    <t>不达标准，不得分</t>
    <phoneticPr fontId="18" type="noConversion"/>
  </si>
  <si>
    <t>3.1.1主任职责</t>
    <phoneticPr fontId="18" type="noConversion"/>
  </si>
  <si>
    <t>开展规范的小讲课活动，至少每周1次</t>
    <phoneticPr fontId="18" type="noConversion"/>
  </si>
  <si>
    <t>理论考核(如临床病例分析)试题、技能操作考核评分标准、培训对象测评结果、考勤记录等原始资料齐全，真实规范</t>
  </si>
  <si>
    <t>主任或带教医师组织开展规范的教学查房，悉心指导培训对象</t>
    <phoneticPr fontId="18" type="noConversion"/>
  </si>
  <si>
    <t>符合标准，得1分
不达标准，不得分</t>
    <phoneticPr fontId="18" type="noConversion"/>
  </si>
  <si>
    <t>各亚专业（专科）床位数（参照《住院医师规范化培训基地认定标准（试行）》本专业细则要求）</t>
    <phoneticPr fontId="18" type="noConversion"/>
  </si>
  <si>
    <t>1.2.3轮转时间</t>
    <phoneticPr fontId="18" type="noConversion"/>
  </si>
  <si>
    <t>设置专职教学主任岗位，专门负责本专业基地教学工作的组织实施</t>
  </si>
  <si>
    <t>成立教学小组，明确小组职责，定期组织研究教学工作</t>
  </si>
  <si>
    <t>职责明确，履职认真，得1分
无岗位职责，或履职不认真，不得分</t>
  </si>
  <si>
    <t>有教学秘书，履职认真，得1分
无，或履职不认真，不得分</t>
  </si>
  <si>
    <t>有教学小组，履职认真，得1分
无，或履职不认真，不得分</t>
  </si>
  <si>
    <t>完成率≥90%，得满分
完成率≥85%，得5分
完成率≥80%，得3分
完成率＜80%，不得分</t>
    <phoneticPr fontId="18" type="noConversion"/>
  </si>
  <si>
    <t>考核项目全面，且认真规范，得满分
仅有技能操作考核，得4分
仅有理论考试，得2分
仅有测评结果和考勤记录，得1分</t>
    <phoneticPr fontId="18" type="noConversion"/>
  </si>
  <si>
    <t>每个轮转科室均能按照《住院医师规范化培训内容与标准（试行）》本专业培训细则要求执行，为每名培训对象安排并完成规定的技能操作</t>
    <phoneticPr fontId="18" type="noConversion"/>
  </si>
  <si>
    <t>≥1000人次或年诊断遗传病≥5000例</t>
    <phoneticPr fontId="18" type="noConversion"/>
  </si>
  <si>
    <t xml:space="preserve">必选轮转科室：心血管内科、呼吸内科、消化内科、神经内科、儿科、妇产科、超声医学科、放射科、、医学遗传科、细胞遗传实验室、分子遗传实验室、遗传代谢实验室       可选轮转科室：肾脏科、血液科、内分泌科、骨科、心胸外科、泌尿外科、耳鼻喉科、皮肤科、眼科   </t>
    <phoneticPr fontId="18" type="noConversion"/>
  </si>
  <si>
    <t>1.1.7临床技能操作种类及数量★</t>
    <phoneticPr fontId="18" type="noConversion"/>
  </si>
  <si>
    <t xml:space="preserve">符合要求（含协同单位），得满分
技能操作种类及数量≥规定数的90%，得2分
技能操作种类及数量≥规定数的85%，得1分
技能操作种类及数量＜规定数85%，不得分                                                                                                                                          </t>
    <phoneticPr fontId="18" type="noConversion"/>
  </si>
  <si>
    <t>1.2协同单位</t>
    <phoneticPr fontId="18" type="noConversion"/>
  </si>
  <si>
    <t>协同数量不应超过3个</t>
    <phoneticPr fontId="18" type="noConversion"/>
  </si>
  <si>
    <t>各亚专业（专科）主任、副主任医师≥4人，主治医师≥7人</t>
    <phoneticPr fontId="18" type="noConversion"/>
  </si>
  <si>
    <t>建立带教医师激励机制，将教学工作与绩效考评、奖金、评优等挂钩</t>
    <phoneticPr fontId="18" type="noConversion"/>
  </si>
  <si>
    <t>设置专职教学秘书岗位，落实本专业基地教学工作</t>
    <phoneticPr fontId="19" type="noConversion"/>
  </si>
  <si>
    <t>3.1.5轮转计划★</t>
    <phoneticPr fontId="18" type="noConversion"/>
  </si>
  <si>
    <t>3.1.6考勤制度</t>
    <phoneticPr fontId="18" type="noConversion"/>
  </si>
  <si>
    <t>开展规范的教学查房或门诊病例讨论，至少每周1次</t>
    <phoneticPr fontId="18" type="noConversion"/>
  </si>
  <si>
    <t>4.1.1查房质量★</t>
    <phoneticPr fontId="18" type="noConversion"/>
  </si>
  <si>
    <t xml:space="preserve">备注：
1.一级指标4项，二级指标10项，三级指标37项。三级指标中，核心指标15项、计69分，一般指标22项、计30分，共100分。
2.指标中所有规章制度，专指住院医师规范化培训相关制度。
3.随机抽查对象优先选择委托培训对象和面向社会招收的培训对象，如果没有，可考虑本基地培训对象。
4.现场评估时详细填写存在的问题和扣分原因。
</t>
    <phoneticPr fontId="18" type="noConversion"/>
  </si>
  <si>
    <t>规范实施，包括科室情况、科室纪律、培养计划与要求、医德医风、医患沟通等入科教育,并有专人组织实施</t>
    <phoneticPr fontId="18" type="noConversion"/>
  </si>
  <si>
    <t>符合要求（含协同单位），得1分
必备科室缺1个科室，不得分
辅助科室缺2个科室，不得分</t>
    <phoneticPr fontId="18" type="noConversion"/>
  </si>
  <si>
    <t xml:space="preserve">科室齐全（含协同单位），得满分
必选科室缺1个科室，不得分
可选科室缺2个科室，不得分
                                                                                                                 </t>
    <phoneticPr fontId="18" type="noConversion"/>
  </si>
  <si>
    <t>实行专业基地负责人负责制，并切实落实</t>
    <phoneticPr fontId="18" type="noConversion"/>
  </si>
  <si>
    <t>3.4培训强度</t>
    <phoneticPr fontId="18" type="noConversion"/>
  </si>
  <si>
    <t>符合标准，得满分
不达标准，不得分</t>
    <phoneticPr fontId="18" type="noConversion"/>
  </si>
  <si>
    <t xml:space="preserve">符合《住院医师规范化培训基地认定标准（试行）》和《住院医师规范化培训内容与标准（试行）》医学遗传科专业细则要求，详见附件1和附件2                    </t>
    <phoneticPr fontId="18" type="noConversion"/>
  </si>
  <si>
    <t>符合要求（含协同单位），得满分
疾病种类及数量≥规定数的90%，得2分
疾病种类及数量≥规定数的85%，得1分
疾病种类及数量＜规定数的85%，不得分</t>
    <phoneticPr fontId="18" type="noConversion"/>
  </si>
  <si>
    <t>1.2.1协同数</t>
    <phoneticPr fontId="18" type="noConversion"/>
  </si>
  <si>
    <t>满足要求，得1分（无协同单位的专业基地，此处不失分）</t>
    <phoneticPr fontId="18" type="noConversion"/>
  </si>
  <si>
    <t>在协同亚专业（专科）轮转时间不超过3个月</t>
    <phoneticPr fontId="18" type="noConversion"/>
  </si>
  <si>
    <t xml:space="preserve">每名带教医师同时带教本专业培训对象不超过1名
</t>
    <phoneticPr fontId="18" type="noConversion"/>
  </si>
  <si>
    <t>带教医师均参加过院级师资培训
各亚专业（专科）至少1名带教医师参加过省级及以上师资培训</t>
    <phoneticPr fontId="18" type="noConversion"/>
  </si>
  <si>
    <t>2项培训均满足，得满分
1项满足，得1分</t>
    <phoneticPr fontId="18" type="noConversion"/>
  </si>
  <si>
    <t>每年度至少组织1次对带教医师教学工作进行评价</t>
    <phoneticPr fontId="18" type="noConversion"/>
  </si>
  <si>
    <t>有评价方案，原始记录详实，得满分
有评价记录无方案，得2分
有方案无记录，得1分</t>
    <phoneticPr fontId="18" type="noConversion"/>
  </si>
  <si>
    <t>2.2.3激励制度★</t>
    <phoneticPr fontId="18" type="noConversion"/>
  </si>
  <si>
    <t>有激励机制，并与奖金、评优挂钩，得满分
有激励机制，未与奖金、评优挂钩，得1分
无，不得分</t>
    <phoneticPr fontId="18" type="noConversion"/>
  </si>
  <si>
    <t>3.1.2教学主任</t>
    <phoneticPr fontId="18" type="noConversion"/>
  </si>
  <si>
    <t>3.1.3教学秘书</t>
    <phoneticPr fontId="18" type="noConversion"/>
  </si>
  <si>
    <t>3.1.4教学小组</t>
    <phoneticPr fontId="18" type="noConversion"/>
  </si>
  <si>
    <t>按规定落实轮转计划和要求</t>
    <phoneticPr fontId="18" type="noConversion"/>
  </si>
  <si>
    <t>有考勤规章制度，有专人负责，并严格执行</t>
    <phoneticPr fontId="19" type="noConversion"/>
  </si>
  <si>
    <t>开展规范的疑难病例讨论，至少2周1次</t>
    <phoneticPr fontId="18" type="noConversion"/>
  </si>
  <si>
    <t>3.4.1培训工作量★</t>
    <phoneticPr fontId="18" type="noConversion"/>
  </si>
  <si>
    <t>符合《住院医师规范化培训内容与标准（试行）》医学遗传科专业细则的要求</t>
    <phoneticPr fontId="18" type="noConversion"/>
  </si>
  <si>
    <t>管床或处置遗传病例数达要求，得满分
管床或处置数≥规定数的80%，得3分
管床或处置数≥规定数的60%，得1分   
未安排独立管床或不能独立处置，不得分</t>
    <phoneticPr fontId="18" type="noConversion"/>
  </si>
  <si>
    <t xml:space="preserve">教学查房评分表见附表3
≥90分得满分，≥80分得4分，≥70分得2分，≥60分得1分，＜60分不得分                                                                                                         </t>
    <phoneticPr fontId="18" type="noConversion"/>
  </si>
  <si>
    <t>4.1.2技能操作安排情况★</t>
    <phoneticPr fontId="18" type="noConversion"/>
  </si>
  <si>
    <t xml:space="preserve">满意率≥90%，得满分
满意率≥80%，得2分
满意率＜80%，不得分
</t>
    <phoneticPr fontId="18" type="noConversion"/>
  </si>
  <si>
    <t>4.1.3技能操作带教情况★</t>
    <phoneticPr fontId="18" type="noConversion"/>
  </si>
  <si>
    <t>带教医师协助并指导培训对象完成技能操作，带教严格规范</t>
    <phoneticPr fontId="18" type="noConversion"/>
  </si>
  <si>
    <t>1.培训对象操作前是否与患者交流、沟通 1分
2.对培训对象操作中存在问题及时进行指导  1分
3.培训对象操作结束后对其进行提问 1分
4.对培训对象的操作进行总体评价（优、缺点点评）2分</t>
    <phoneticPr fontId="19" type="noConversion"/>
  </si>
  <si>
    <t>培训对象病历或系谱图分析、基因检测报告等医疗文书书写规范</t>
    <phoneticPr fontId="18" type="noConversion"/>
  </si>
  <si>
    <t xml:space="preserve">技能操作评分表见附表5
≥90分得满分，≥80分得3分，≥70分得2分，≥60分得1分，＜60分不得分                                                                                                             </t>
    <phoneticPr fontId="18" type="noConversion"/>
  </si>
  <si>
    <t>住院医师规范化培训评估指标——医学遗传科专业基地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</si>
</sst>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indexed="8"/>
      <name val="宋体"/>
      <charset val="134"/>
    </font>
    <font>
      <sz val="12"/>
      <color indexed="8"/>
      <name val="黑体"/>
      <family val="3"/>
      <charset val="134"/>
    </font>
    <font>
      <b/>
      <sz val="18"/>
      <color indexed="8"/>
      <name val="宋体"/>
      <family val="3"/>
      <charset val="134"/>
    </font>
    <font>
      <sz val="11"/>
      <color indexed="10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name val="宋体"/>
      <family val="3"/>
      <charset val="134"/>
    </font>
    <font>
      <sz val="16"/>
      <name val="仿宋_GB2312"/>
      <family val="3"/>
      <charset val="134"/>
    </font>
    <font>
      <b/>
      <sz val="14"/>
      <name val="黑体"/>
      <family val="3"/>
      <charset val="134"/>
    </font>
    <font>
      <b/>
      <sz val="11"/>
      <name val="黑体"/>
      <family val="3"/>
      <charset val="134"/>
    </font>
    <font>
      <b/>
      <sz val="11"/>
      <name val="楷体_GB2312"/>
      <family val="3"/>
      <charset val="134"/>
    </font>
    <font>
      <sz val="11"/>
      <name val="仿宋_GB2312"/>
      <family val="3"/>
      <charset val="134"/>
    </font>
    <font>
      <b/>
      <sz val="11"/>
      <name val="仿宋_GB2312"/>
      <family val="3"/>
      <charset val="134"/>
    </font>
    <font>
      <sz val="12"/>
      <name val="仿宋_GB2312"/>
      <family val="3"/>
      <charset val="134"/>
    </font>
    <font>
      <sz val="12"/>
      <name val="宋体"/>
      <family val="3"/>
      <charset val="134"/>
    </font>
    <font>
      <sz val="12"/>
      <color indexed="8"/>
      <name val="Calibri"/>
      <family val="2"/>
    </font>
    <font>
      <sz val="11"/>
      <name val="黑体"/>
      <family val="3"/>
      <charset val="134"/>
    </font>
    <font>
      <sz val="10"/>
      <name val="黑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2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alignment vertical="center"/>
    </xf>
  </cellStyleXfs>
  <cellXfs count="13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8" xfId="0" applyFont="1" applyBorder="1" applyAlignment="1">
      <alignment vertical="center"/>
    </xf>
    <xf numFmtId="0" fontId="3" fillId="0" borderId="9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0" fillId="0" borderId="1" xfId="0" applyBorder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Border="1">
      <alignment vertical="center"/>
    </xf>
    <xf numFmtId="0" fontId="4" fillId="0" borderId="0" xfId="0" applyFont="1" applyAlignment="1">
      <alignment vertical="center" wrapText="1"/>
    </xf>
    <xf numFmtId="0" fontId="10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7" fillId="2" borderId="12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 applyProtection="1">
      <alignment horizontal="center" vertical="center" wrapText="1"/>
      <protection locked="0"/>
    </xf>
    <xf numFmtId="0" fontId="10" fillId="2" borderId="1" xfId="1" applyNumberFormat="1" applyFont="1" applyFill="1" applyBorder="1" applyAlignment="1">
      <alignment vertical="center" wrapText="1"/>
    </xf>
    <xf numFmtId="0" fontId="10" fillId="2" borderId="1" xfId="1" applyNumberFormat="1" applyFont="1" applyFill="1" applyBorder="1" applyAlignment="1">
      <alignment horizontal="center" vertical="center"/>
    </xf>
    <xf numFmtId="0" fontId="10" fillId="2" borderId="1" xfId="1" applyNumberFormat="1" applyFont="1" applyFill="1" applyBorder="1" applyAlignment="1">
      <alignment horizontal="left" vertical="center" wrapText="1"/>
    </xf>
    <xf numFmtId="0" fontId="10" fillId="2" borderId="1" xfId="2" applyNumberFormat="1" applyFont="1" applyFill="1" applyBorder="1" applyAlignment="1">
      <alignment horizontal="left" vertical="center" wrapText="1"/>
    </xf>
    <xf numFmtId="0" fontId="10" fillId="2" borderId="1" xfId="1" applyNumberFormat="1" applyFont="1" applyFill="1" applyBorder="1" applyAlignment="1">
      <alignment vertical="center"/>
    </xf>
    <xf numFmtId="0" fontId="10" fillId="2" borderId="1" xfId="0" applyNumberFormat="1" applyFont="1" applyFill="1" applyBorder="1" applyAlignment="1">
      <alignment vertical="center"/>
    </xf>
    <xf numFmtId="0" fontId="10" fillId="2" borderId="1" xfId="2" applyNumberFormat="1" applyFont="1" applyFill="1" applyBorder="1" applyAlignment="1">
      <alignment vertical="center" wrapText="1"/>
    </xf>
    <xf numFmtId="0" fontId="10" fillId="2" borderId="1" xfId="2" applyNumberFormat="1" applyFont="1" applyFill="1" applyBorder="1" applyAlignment="1">
      <alignment horizontal="center" vertical="center" wrapText="1"/>
    </xf>
    <xf numFmtId="0" fontId="10" fillId="2" borderId="1" xfId="1" applyNumberFormat="1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vertical="center"/>
    </xf>
    <xf numFmtId="0" fontId="10" fillId="2" borderId="1" xfId="3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/>
    </xf>
    <xf numFmtId="0" fontId="12" fillId="2" borderId="1" xfId="1" applyNumberFormat="1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left" vertical="top"/>
    </xf>
    <xf numFmtId="0" fontId="10" fillId="2" borderId="14" xfId="1" applyNumberFormat="1" applyFont="1" applyFill="1" applyBorder="1" applyAlignment="1">
      <alignment horizontal="left" vertical="center" wrapText="1"/>
    </xf>
    <xf numFmtId="0" fontId="10" fillId="2" borderId="2" xfId="1" applyNumberFormat="1" applyFont="1" applyFill="1" applyBorder="1" applyAlignment="1">
      <alignment horizontal="left" vertical="center" wrapText="1"/>
    </xf>
    <xf numFmtId="0" fontId="10" fillId="2" borderId="15" xfId="1" applyNumberFormat="1" applyFont="1" applyFill="1" applyBorder="1" applyAlignment="1">
      <alignment horizontal="left" vertical="center" wrapText="1"/>
    </xf>
    <xf numFmtId="0" fontId="9" fillId="2" borderId="2" xfId="1" applyNumberFormat="1" applyFont="1" applyFill="1" applyBorder="1" applyAlignment="1">
      <alignment horizontal="center" vertical="center" wrapText="1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13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0" fontId="10" fillId="2" borderId="1" xfId="1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0" fillId="2" borderId="2" xfId="1" applyNumberFormat="1" applyFont="1" applyFill="1" applyBorder="1" applyAlignment="1">
      <alignment horizontal="center" vertical="center" wrapText="1"/>
    </xf>
    <xf numFmtId="0" fontId="10" fillId="2" borderId="9" xfId="1" applyNumberFormat="1" applyFont="1" applyFill="1" applyBorder="1" applyAlignment="1">
      <alignment horizontal="center" vertical="center" wrapText="1"/>
    </xf>
    <xf numFmtId="0" fontId="10" fillId="2" borderId="13" xfId="1" applyNumberFormat="1" applyFont="1" applyFill="1" applyBorder="1" applyAlignment="1">
      <alignment horizontal="center" vertical="center" wrapText="1"/>
    </xf>
    <xf numFmtId="0" fontId="10" fillId="2" borderId="13" xfId="1" applyNumberFormat="1" applyFont="1" applyFill="1" applyBorder="1" applyAlignment="1">
      <alignment horizontal="left" vertical="center" wrapText="1"/>
    </xf>
    <xf numFmtId="0" fontId="20" fillId="2" borderId="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left" vertical="top" wrapText="1"/>
    </xf>
    <xf numFmtId="0" fontId="7" fillId="2" borderId="0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center" vertical="center" textRotation="255"/>
    </xf>
    <xf numFmtId="0" fontId="0" fillId="0" borderId="9" xfId="0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 textRotation="255"/>
    </xf>
    <xf numFmtId="0" fontId="0" fillId="0" borderId="2" xfId="0" applyBorder="1" applyAlignment="1">
      <alignment horizontal="center" vertical="center" textRotation="255"/>
    </xf>
    <xf numFmtId="0" fontId="0" fillId="0" borderId="1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2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right" vertical="center"/>
    </xf>
    <xf numFmtId="0" fontId="1" fillId="0" borderId="19" xfId="0" applyFont="1" applyBorder="1" applyAlignment="1">
      <alignment horizontal="right" vertical="center"/>
    </xf>
    <xf numFmtId="0" fontId="1" fillId="0" borderId="20" xfId="0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0" fillId="0" borderId="6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2 2" xfId="2"/>
    <cellStyle name="常规 3" xfId="3"/>
  </cellStyles>
  <dxfs count="3">
    <dxf>
      <font>
        <b val="0"/>
        <i val="0"/>
        <color indexed="20"/>
      </font>
      <fill>
        <patternFill patternType="solid">
          <fgColor indexed="10"/>
          <bgColor indexed="45"/>
        </patternFill>
      </fill>
    </dxf>
    <dxf>
      <font>
        <b val="0"/>
        <i val="0"/>
        <condense val="0"/>
        <extend val="0"/>
        <color indexed="20"/>
      </font>
      <fill>
        <patternFill patternType="solid">
          <fgColor indexed="10"/>
          <bgColor indexed="45"/>
        </patternFill>
      </fill>
    </dxf>
    <dxf>
      <font>
        <b val="0"/>
        <i val="0"/>
        <condense val="0"/>
        <extend val="0"/>
        <color indexed="20"/>
      </font>
      <fill>
        <patternFill patternType="solid">
          <fgColor indexed="10"/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zoomScale="90" zoomScaleNormal="90" workbookViewId="0">
      <selection sqref="A1:H1"/>
    </sheetView>
  </sheetViews>
  <sheetFormatPr defaultRowHeight="13.5"/>
  <cols>
    <col min="1" max="1" width="12.25" style="44" customWidth="1"/>
    <col min="2" max="2" width="13.375" style="44" customWidth="1"/>
    <col min="3" max="3" width="23.375" style="44" customWidth="1"/>
    <col min="4" max="4" width="49.75" style="44" customWidth="1"/>
    <col min="5" max="5" width="44.75" style="44" customWidth="1"/>
    <col min="6" max="6" width="5.875" style="66" customWidth="1"/>
    <col min="7" max="7" width="6.25" style="44" customWidth="1"/>
    <col min="8" max="8" width="9.875" style="44" customWidth="1"/>
    <col min="9" max="16384" width="9" style="44"/>
  </cols>
  <sheetData>
    <row r="1" spans="1:9" ht="59.25" customHeight="1">
      <c r="A1" s="82" t="s">
        <v>329</v>
      </c>
      <c r="B1" s="82"/>
      <c r="C1" s="82"/>
      <c r="D1" s="82"/>
      <c r="E1" s="82"/>
      <c r="F1" s="82"/>
      <c r="G1" s="82"/>
      <c r="H1" s="82"/>
    </row>
    <row r="2" spans="1:9" ht="324.75" hidden="1" customHeight="1">
      <c r="A2" s="83" t="s">
        <v>0</v>
      </c>
      <c r="B2" s="83"/>
      <c r="C2" s="83"/>
      <c r="D2" s="83"/>
      <c r="E2" s="83"/>
      <c r="F2" s="83"/>
      <c r="G2" s="83"/>
      <c r="H2" s="83"/>
    </row>
    <row r="3" spans="1:9" ht="26.25" customHeight="1">
      <c r="A3" s="84" t="s">
        <v>1</v>
      </c>
      <c r="B3" s="84"/>
      <c r="C3" s="84"/>
      <c r="D3" s="84"/>
      <c r="E3" s="45" t="s">
        <v>2</v>
      </c>
      <c r="F3" s="45"/>
      <c r="G3" s="45"/>
      <c r="H3" s="45"/>
      <c r="I3" s="46"/>
    </row>
    <row r="4" spans="1:9" ht="20.25" customHeight="1">
      <c r="A4" s="85" t="s">
        <v>3</v>
      </c>
      <c r="B4" s="85"/>
      <c r="C4" s="85"/>
      <c r="D4" s="86" t="s">
        <v>4</v>
      </c>
      <c r="E4" s="86" t="s">
        <v>5</v>
      </c>
      <c r="F4" s="86" t="s">
        <v>6</v>
      </c>
      <c r="G4" s="86" t="s">
        <v>7</v>
      </c>
      <c r="H4" s="86" t="s">
        <v>8</v>
      </c>
    </row>
    <row r="5" spans="1:9" ht="28.5" customHeight="1">
      <c r="A5" s="47" t="s">
        <v>9</v>
      </c>
      <c r="B5" s="48" t="s">
        <v>10</v>
      </c>
      <c r="C5" s="47" t="s">
        <v>11</v>
      </c>
      <c r="D5" s="86"/>
      <c r="E5" s="86"/>
      <c r="F5" s="86"/>
      <c r="G5" s="86"/>
      <c r="H5" s="86"/>
    </row>
    <row r="6" spans="1:9" ht="53.25" customHeight="1">
      <c r="A6" s="71" t="s">
        <v>12</v>
      </c>
      <c r="B6" s="78" t="s">
        <v>13</v>
      </c>
      <c r="C6" s="49" t="s">
        <v>262</v>
      </c>
      <c r="D6" s="49" t="s">
        <v>14</v>
      </c>
      <c r="E6" s="49" t="s">
        <v>299</v>
      </c>
      <c r="F6" s="50">
        <v>3</v>
      </c>
      <c r="G6" s="50"/>
      <c r="H6" s="50"/>
    </row>
    <row r="7" spans="1:9" ht="30.75" customHeight="1">
      <c r="A7" s="72"/>
      <c r="B7" s="79"/>
      <c r="C7" s="51" t="s">
        <v>15</v>
      </c>
      <c r="D7" s="49" t="s">
        <v>280</v>
      </c>
      <c r="E7" s="52" t="s">
        <v>269</v>
      </c>
      <c r="F7" s="50">
        <v>1</v>
      </c>
      <c r="G7" s="53"/>
      <c r="H7" s="54"/>
    </row>
    <row r="8" spans="1:9" ht="30.75" customHeight="1">
      <c r="A8" s="72"/>
      <c r="B8" s="79"/>
      <c r="C8" s="51" t="s">
        <v>16</v>
      </c>
      <c r="D8" s="49" t="s">
        <v>17</v>
      </c>
      <c r="E8" s="52" t="s">
        <v>269</v>
      </c>
      <c r="F8" s="50">
        <v>1</v>
      </c>
      <c r="G8" s="53"/>
      <c r="H8" s="54"/>
    </row>
    <row r="9" spans="1:9" ht="66" customHeight="1">
      <c r="A9" s="72"/>
      <c r="B9" s="79"/>
      <c r="C9" s="55" t="s">
        <v>18</v>
      </c>
      <c r="D9" s="55" t="s">
        <v>19</v>
      </c>
      <c r="E9" s="55" t="s">
        <v>295</v>
      </c>
      <c r="F9" s="56">
        <v>1</v>
      </c>
      <c r="G9" s="50"/>
      <c r="H9" s="50"/>
    </row>
    <row r="10" spans="1:9" ht="107.25" customHeight="1">
      <c r="A10" s="72"/>
      <c r="B10" s="79"/>
      <c r="C10" s="52" t="s">
        <v>20</v>
      </c>
      <c r="D10" s="52" t="s">
        <v>281</v>
      </c>
      <c r="E10" s="52" t="s">
        <v>296</v>
      </c>
      <c r="F10" s="56">
        <v>3</v>
      </c>
      <c r="G10" s="50"/>
      <c r="H10" s="54"/>
    </row>
    <row r="11" spans="1:9" ht="69" customHeight="1">
      <c r="A11" s="72"/>
      <c r="B11" s="79"/>
      <c r="C11" s="57" t="s">
        <v>263</v>
      </c>
      <c r="D11" s="69" t="s">
        <v>300</v>
      </c>
      <c r="E11" s="51" t="s">
        <v>301</v>
      </c>
      <c r="F11" s="43">
        <v>3</v>
      </c>
      <c r="G11" s="53"/>
      <c r="H11" s="54"/>
    </row>
    <row r="12" spans="1:9" ht="68.25" customHeight="1">
      <c r="A12" s="72"/>
      <c r="B12" s="79"/>
      <c r="C12" s="57" t="s">
        <v>282</v>
      </c>
      <c r="D12" s="81"/>
      <c r="E12" s="51" t="s">
        <v>283</v>
      </c>
      <c r="F12" s="43">
        <v>3</v>
      </c>
      <c r="G12" s="53"/>
      <c r="H12" s="54"/>
    </row>
    <row r="13" spans="1:9" ht="47.25" customHeight="1">
      <c r="A13" s="73"/>
      <c r="B13" s="80"/>
      <c r="C13" s="51" t="s">
        <v>21</v>
      </c>
      <c r="D13" s="49" t="s">
        <v>22</v>
      </c>
      <c r="E13" s="52" t="s">
        <v>23</v>
      </c>
      <c r="F13" s="56">
        <v>1</v>
      </c>
      <c r="G13" s="53"/>
      <c r="H13" s="54"/>
    </row>
    <row r="14" spans="1:9" ht="97.5" customHeight="1">
      <c r="A14" s="74" t="s">
        <v>12</v>
      </c>
      <c r="B14" s="43" t="s">
        <v>13</v>
      </c>
      <c r="C14" s="49" t="s">
        <v>24</v>
      </c>
      <c r="D14" s="49" t="s">
        <v>25</v>
      </c>
      <c r="E14" s="51" t="s">
        <v>26</v>
      </c>
      <c r="F14" s="43">
        <v>1</v>
      </c>
      <c r="G14" s="53"/>
      <c r="H14" s="54"/>
    </row>
    <row r="15" spans="1:9" ht="30.75" customHeight="1">
      <c r="A15" s="74"/>
      <c r="B15" s="75" t="s">
        <v>284</v>
      </c>
      <c r="C15" s="49" t="s">
        <v>302</v>
      </c>
      <c r="D15" s="49" t="s">
        <v>285</v>
      </c>
      <c r="E15" s="52" t="s">
        <v>303</v>
      </c>
      <c r="F15" s="50">
        <v>1</v>
      </c>
      <c r="G15" s="53"/>
      <c r="H15" s="54"/>
    </row>
    <row r="16" spans="1:9" ht="47.25" customHeight="1">
      <c r="A16" s="74"/>
      <c r="B16" s="75"/>
      <c r="C16" s="49" t="s">
        <v>27</v>
      </c>
      <c r="D16" s="49" t="s">
        <v>270</v>
      </c>
      <c r="E16" s="52" t="s">
        <v>303</v>
      </c>
      <c r="F16" s="50">
        <v>1</v>
      </c>
      <c r="G16" s="53"/>
      <c r="H16" s="54"/>
    </row>
    <row r="17" spans="1:8" ht="36.75" customHeight="1">
      <c r="A17" s="74"/>
      <c r="B17" s="75"/>
      <c r="C17" s="49" t="s">
        <v>271</v>
      </c>
      <c r="D17" s="49" t="s">
        <v>304</v>
      </c>
      <c r="E17" s="52" t="s">
        <v>303</v>
      </c>
      <c r="F17" s="50">
        <v>1</v>
      </c>
      <c r="G17" s="53"/>
      <c r="H17" s="54"/>
    </row>
    <row r="18" spans="1:8" ht="41.25" customHeight="1">
      <c r="A18" s="71" t="s">
        <v>28</v>
      </c>
      <c r="B18" s="75" t="s">
        <v>29</v>
      </c>
      <c r="C18" s="51" t="s">
        <v>30</v>
      </c>
      <c r="D18" s="49" t="s">
        <v>305</v>
      </c>
      <c r="E18" s="51" t="s">
        <v>264</v>
      </c>
      <c r="F18" s="43">
        <v>3</v>
      </c>
      <c r="G18" s="53"/>
      <c r="H18" s="54"/>
    </row>
    <row r="19" spans="1:8" ht="56.25" customHeight="1">
      <c r="A19" s="72"/>
      <c r="B19" s="75"/>
      <c r="C19" s="51" t="s">
        <v>31</v>
      </c>
      <c r="D19" s="49" t="s">
        <v>32</v>
      </c>
      <c r="E19" s="51" t="s">
        <v>33</v>
      </c>
      <c r="F19" s="43">
        <v>1</v>
      </c>
      <c r="G19" s="54"/>
      <c r="H19" s="54"/>
    </row>
    <row r="20" spans="1:8" ht="37.5" customHeight="1">
      <c r="A20" s="72"/>
      <c r="B20" s="75"/>
      <c r="C20" s="51" t="s">
        <v>34</v>
      </c>
      <c r="D20" s="49" t="s">
        <v>286</v>
      </c>
      <c r="E20" s="51" t="s">
        <v>35</v>
      </c>
      <c r="F20" s="43">
        <v>1</v>
      </c>
      <c r="G20" s="54"/>
      <c r="H20" s="54"/>
    </row>
    <row r="21" spans="1:8" ht="52.5" customHeight="1">
      <c r="A21" s="72"/>
      <c r="B21" s="75"/>
      <c r="C21" s="51" t="s">
        <v>36</v>
      </c>
      <c r="D21" s="49" t="s">
        <v>37</v>
      </c>
      <c r="E21" s="51" t="s">
        <v>38</v>
      </c>
      <c r="F21" s="43">
        <v>1</v>
      </c>
      <c r="G21" s="54"/>
      <c r="H21" s="54"/>
    </row>
    <row r="22" spans="1:8" ht="53.25" customHeight="1">
      <c r="A22" s="72"/>
      <c r="B22" s="75" t="s">
        <v>39</v>
      </c>
      <c r="C22" s="51" t="s">
        <v>40</v>
      </c>
      <c r="D22" s="51" t="s">
        <v>306</v>
      </c>
      <c r="E22" s="51" t="s">
        <v>307</v>
      </c>
      <c r="F22" s="43">
        <v>3</v>
      </c>
      <c r="G22" s="54"/>
      <c r="H22" s="54"/>
    </row>
    <row r="23" spans="1:8" ht="53.25" customHeight="1">
      <c r="A23" s="72"/>
      <c r="B23" s="75"/>
      <c r="C23" s="51" t="s">
        <v>260</v>
      </c>
      <c r="D23" s="51" t="s">
        <v>308</v>
      </c>
      <c r="E23" s="51" t="s">
        <v>309</v>
      </c>
      <c r="F23" s="43">
        <v>3</v>
      </c>
      <c r="G23" s="54"/>
      <c r="H23" s="54"/>
    </row>
    <row r="24" spans="1:8" ht="53.25" customHeight="1">
      <c r="A24" s="73"/>
      <c r="B24" s="75"/>
      <c r="C24" s="51" t="s">
        <v>310</v>
      </c>
      <c r="D24" s="51" t="s">
        <v>287</v>
      </c>
      <c r="E24" s="51" t="s">
        <v>311</v>
      </c>
      <c r="F24" s="43">
        <v>3</v>
      </c>
      <c r="G24" s="54"/>
      <c r="H24" s="54"/>
    </row>
    <row r="25" spans="1:8" ht="45" customHeight="1">
      <c r="A25" s="74" t="s">
        <v>41</v>
      </c>
      <c r="B25" s="75" t="s">
        <v>42</v>
      </c>
      <c r="C25" s="49" t="s">
        <v>265</v>
      </c>
      <c r="D25" s="51" t="s">
        <v>297</v>
      </c>
      <c r="E25" s="51" t="s">
        <v>274</v>
      </c>
      <c r="F25" s="43">
        <v>1</v>
      </c>
      <c r="G25" s="53"/>
      <c r="H25" s="54"/>
    </row>
    <row r="26" spans="1:8" ht="45" customHeight="1">
      <c r="A26" s="74"/>
      <c r="B26" s="75"/>
      <c r="C26" s="49" t="s">
        <v>312</v>
      </c>
      <c r="D26" s="51" t="s">
        <v>272</v>
      </c>
      <c r="E26" s="51" t="s">
        <v>274</v>
      </c>
      <c r="F26" s="43">
        <v>1</v>
      </c>
      <c r="G26" s="53"/>
      <c r="H26" s="54"/>
    </row>
    <row r="27" spans="1:8" ht="45" customHeight="1">
      <c r="A27" s="74"/>
      <c r="B27" s="75"/>
      <c r="C27" s="49" t="s">
        <v>313</v>
      </c>
      <c r="D27" s="51" t="s">
        <v>288</v>
      </c>
      <c r="E27" s="51" t="s">
        <v>275</v>
      </c>
      <c r="F27" s="43">
        <v>1</v>
      </c>
      <c r="G27" s="53"/>
      <c r="H27" s="54"/>
    </row>
    <row r="28" spans="1:8" ht="45" customHeight="1">
      <c r="A28" s="74"/>
      <c r="B28" s="75"/>
      <c r="C28" s="49" t="s">
        <v>314</v>
      </c>
      <c r="D28" s="51" t="s">
        <v>273</v>
      </c>
      <c r="E28" s="51" t="s">
        <v>276</v>
      </c>
      <c r="F28" s="43">
        <v>1</v>
      </c>
      <c r="G28" s="53"/>
      <c r="H28" s="54"/>
    </row>
    <row r="29" spans="1:8" ht="36" customHeight="1">
      <c r="A29" s="74"/>
      <c r="B29" s="75"/>
      <c r="C29" s="49" t="s">
        <v>289</v>
      </c>
      <c r="D29" s="51" t="s">
        <v>315</v>
      </c>
      <c r="E29" s="51" t="s">
        <v>43</v>
      </c>
      <c r="F29" s="43">
        <v>3</v>
      </c>
      <c r="G29" s="53"/>
      <c r="H29" s="54"/>
    </row>
    <row r="30" spans="1:8" ht="37.5" customHeight="1">
      <c r="A30" s="74"/>
      <c r="B30" s="75"/>
      <c r="C30" s="49" t="s">
        <v>290</v>
      </c>
      <c r="D30" s="51" t="s">
        <v>316</v>
      </c>
      <c r="E30" s="51" t="s">
        <v>43</v>
      </c>
      <c r="F30" s="43">
        <v>2</v>
      </c>
      <c r="G30" s="53"/>
      <c r="H30" s="54"/>
    </row>
    <row r="31" spans="1:8" ht="53.25" customHeight="1">
      <c r="A31" s="74"/>
      <c r="B31" s="75" t="s">
        <v>44</v>
      </c>
      <c r="C31" s="49" t="s">
        <v>45</v>
      </c>
      <c r="D31" s="51" t="s">
        <v>294</v>
      </c>
      <c r="E31" s="51" t="s">
        <v>43</v>
      </c>
      <c r="F31" s="43">
        <v>2</v>
      </c>
      <c r="G31" s="53"/>
      <c r="H31" s="54"/>
    </row>
    <row r="32" spans="1:8" ht="33" customHeight="1">
      <c r="A32" s="74"/>
      <c r="B32" s="75"/>
      <c r="C32" s="49" t="s">
        <v>46</v>
      </c>
      <c r="D32" s="49" t="s">
        <v>291</v>
      </c>
      <c r="E32" s="51" t="s">
        <v>259</v>
      </c>
      <c r="F32" s="43">
        <v>2</v>
      </c>
      <c r="G32" s="53"/>
      <c r="H32" s="54"/>
    </row>
    <row r="33" spans="1:8" ht="39" customHeight="1">
      <c r="A33" s="74"/>
      <c r="B33" s="75"/>
      <c r="C33" s="49" t="s">
        <v>47</v>
      </c>
      <c r="D33" s="51" t="s">
        <v>266</v>
      </c>
      <c r="E33" s="51" t="s">
        <v>259</v>
      </c>
      <c r="F33" s="43">
        <v>2</v>
      </c>
      <c r="G33" s="53"/>
      <c r="H33" s="54"/>
    </row>
    <row r="34" spans="1:8" ht="39" customHeight="1">
      <c r="A34" s="74"/>
      <c r="B34" s="75"/>
      <c r="C34" s="58" t="s">
        <v>48</v>
      </c>
      <c r="D34" s="51" t="s">
        <v>317</v>
      </c>
      <c r="E34" s="51" t="s">
        <v>259</v>
      </c>
      <c r="F34" s="43">
        <v>2</v>
      </c>
      <c r="G34" s="53"/>
      <c r="H34" s="54"/>
    </row>
    <row r="35" spans="1:8" ht="67.5" customHeight="1">
      <c r="A35" s="74"/>
      <c r="B35" s="49" t="s">
        <v>49</v>
      </c>
      <c r="C35" s="58" t="s">
        <v>50</v>
      </c>
      <c r="D35" s="49" t="s">
        <v>267</v>
      </c>
      <c r="E35" s="51" t="s">
        <v>278</v>
      </c>
      <c r="F35" s="43">
        <v>7</v>
      </c>
      <c r="G35" s="53"/>
      <c r="H35" s="54"/>
    </row>
    <row r="36" spans="1:8" ht="70.5" customHeight="1">
      <c r="A36" s="74"/>
      <c r="B36" s="51" t="s">
        <v>298</v>
      </c>
      <c r="C36" s="59" t="s">
        <v>318</v>
      </c>
      <c r="D36" s="60" t="s">
        <v>319</v>
      </c>
      <c r="E36" s="61" t="s">
        <v>320</v>
      </c>
      <c r="F36" s="62">
        <v>6</v>
      </c>
      <c r="G36" s="53"/>
      <c r="H36" s="54"/>
    </row>
    <row r="37" spans="1:8" ht="51.75" customHeight="1">
      <c r="A37" s="71" t="s">
        <v>51</v>
      </c>
      <c r="B37" s="78" t="s">
        <v>52</v>
      </c>
      <c r="C37" s="59" t="s">
        <v>292</v>
      </c>
      <c r="D37" s="60" t="s">
        <v>268</v>
      </c>
      <c r="E37" s="51" t="s">
        <v>321</v>
      </c>
      <c r="F37" s="62">
        <v>6</v>
      </c>
      <c r="G37" s="53"/>
      <c r="H37" s="54"/>
    </row>
    <row r="38" spans="1:8" ht="59.25" customHeight="1">
      <c r="A38" s="72"/>
      <c r="B38" s="79"/>
      <c r="C38" s="59" t="s">
        <v>322</v>
      </c>
      <c r="D38" s="60" t="s">
        <v>279</v>
      </c>
      <c r="E38" s="51" t="s">
        <v>323</v>
      </c>
      <c r="F38" s="62">
        <v>4</v>
      </c>
      <c r="G38" s="51"/>
      <c r="H38" s="51"/>
    </row>
    <row r="39" spans="1:8" ht="78" customHeight="1">
      <c r="A39" s="73"/>
      <c r="B39" s="80"/>
      <c r="C39" s="51" t="s">
        <v>324</v>
      </c>
      <c r="D39" s="51" t="s">
        <v>325</v>
      </c>
      <c r="E39" s="51" t="s">
        <v>326</v>
      </c>
      <c r="F39" s="43">
        <v>5</v>
      </c>
      <c r="G39" s="51"/>
      <c r="H39" s="51"/>
    </row>
    <row r="40" spans="1:8" ht="51" customHeight="1">
      <c r="A40" s="74" t="s">
        <v>51</v>
      </c>
      <c r="B40" s="75" t="s">
        <v>53</v>
      </c>
      <c r="C40" s="49" t="s">
        <v>54</v>
      </c>
      <c r="D40" s="51" t="s">
        <v>327</v>
      </c>
      <c r="E40" s="51" t="s">
        <v>261</v>
      </c>
      <c r="F40" s="43">
        <v>7</v>
      </c>
      <c r="G40" s="53"/>
      <c r="H40" s="54"/>
    </row>
    <row r="41" spans="1:8" ht="54.75" customHeight="1">
      <c r="A41" s="74"/>
      <c r="B41" s="75"/>
      <c r="C41" s="51" t="s">
        <v>55</v>
      </c>
      <c r="D41" s="51" t="s">
        <v>56</v>
      </c>
      <c r="E41" s="51" t="s">
        <v>328</v>
      </c>
      <c r="F41" s="43">
        <v>5</v>
      </c>
      <c r="G41" s="51"/>
      <c r="H41" s="51"/>
    </row>
    <row r="42" spans="1:8" ht="66" customHeight="1">
      <c r="A42" s="74"/>
      <c r="B42" s="75"/>
      <c r="C42" s="51" t="s">
        <v>57</v>
      </c>
      <c r="D42" s="51" t="s">
        <v>58</v>
      </c>
      <c r="E42" s="51" t="s">
        <v>277</v>
      </c>
      <c r="F42" s="43">
        <v>8</v>
      </c>
      <c r="G42" s="51"/>
      <c r="H42" s="51"/>
    </row>
    <row r="43" spans="1:8" ht="29.25" customHeight="1">
      <c r="A43" s="76" t="s">
        <v>59</v>
      </c>
      <c r="B43" s="76"/>
      <c r="C43" s="76"/>
      <c r="D43" s="76"/>
      <c r="E43" s="76"/>
      <c r="F43" s="63">
        <f>SUM(F6:F42)</f>
        <v>100</v>
      </c>
      <c r="G43" s="64"/>
      <c r="H43" s="54"/>
    </row>
    <row r="44" spans="1:8" ht="54" hidden="1" customHeight="1">
      <c r="A44" s="76" t="s">
        <v>60</v>
      </c>
      <c r="B44" s="76"/>
      <c r="C44" s="76"/>
      <c r="D44" s="76"/>
      <c r="E44" s="76"/>
      <c r="F44" s="63">
        <v>160</v>
      </c>
      <c r="G44" s="63"/>
      <c r="H44" s="63"/>
    </row>
    <row r="45" spans="1:8" ht="33.75" hidden="1" customHeight="1">
      <c r="A45" s="77" t="s">
        <v>61</v>
      </c>
      <c r="B45" s="77"/>
      <c r="C45" s="77"/>
      <c r="D45" s="77"/>
      <c r="E45" s="77"/>
      <c r="F45" s="77"/>
      <c r="G45" s="77"/>
      <c r="H45" s="77"/>
    </row>
    <row r="46" spans="1:8" ht="78.75" customHeight="1">
      <c r="A46" s="67" t="s">
        <v>62</v>
      </c>
      <c r="B46" s="67"/>
      <c r="C46" s="67"/>
      <c r="D46" s="67"/>
      <c r="E46" s="67"/>
      <c r="F46" s="67"/>
      <c r="G46" s="67"/>
      <c r="H46" s="67"/>
    </row>
    <row r="47" spans="1:8" ht="75" customHeight="1">
      <c r="A47" s="68" t="s">
        <v>293</v>
      </c>
      <c r="B47" s="69"/>
      <c r="C47" s="69"/>
      <c r="D47" s="69"/>
      <c r="E47" s="69"/>
      <c r="F47" s="69"/>
      <c r="G47" s="69"/>
      <c r="H47" s="70"/>
    </row>
    <row r="48" spans="1:8" ht="27.75" customHeight="1">
      <c r="A48" s="65" t="s">
        <v>61</v>
      </c>
    </row>
  </sheetData>
  <mergeCells count="29">
    <mergeCell ref="B31:B34"/>
    <mergeCell ref="D11:D12"/>
    <mergeCell ref="A37:A39"/>
    <mergeCell ref="A18:A24"/>
    <mergeCell ref="A1:H1"/>
    <mergeCell ref="A2:H2"/>
    <mergeCell ref="A3:D3"/>
    <mergeCell ref="A4:C4"/>
    <mergeCell ref="E4:E5"/>
    <mergeCell ref="F4:F5"/>
    <mergeCell ref="G4:G5"/>
    <mergeCell ref="H4:H5"/>
    <mergeCell ref="D4:D5"/>
    <mergeCell ref="A46:H46"/>
    <mergeCell ref="A47:H47"/>
    <mergeCell ref="A6:A13"/>
    <mergeCell ref="A14:A17"/>
    <mergeCell ref="A25:A36"/>
    <mergeCell ref="B40:B42"/>
    <mergeCell ref="A44:E44"/>
    <mergeCell ref="A45:H45"/>
    <mergeCell ref="B22:B24"/>
    <mergeCell ref="A43:E43"/>
    <mergeCell ref="A40:A42"/>
    <mergeCell ref="B6:B13"/>
    <mergeCell ref="B15:B17"/>
    <mergeCell ref="B18:B21"/>
    <mergeCell ref="B37:B39"/>
    <mergeCell ref="B25:B30"/>
  </mergeCells>
  <phoneticPr fontId="18" type="noConversion"/>
  <conditionalFormatting sqref="C36:C37">
    <cfRule type="expression" dxfId="2" priority="4" stopIfTrue="1">
      <formula>AND(COUNTIF($C$20:$C$65515,C36)+COUNTIF(#REF!,C36)+COUNTIF(#REF!,C36)+COUNTIF($C$1:$C$18,C36)&gt;1,NOT(ISBLANK(C36)))</formula>
    </cfRule>
  </conditionalFormatting>
  <conditionalFormatting sqref="B5">
    <cfRule type="expression" dxfId="1" priority="5" stopIfTrue="1">
      <formula>AND(COUNTIF($B$37:$B$65527,B5)+COUNTIF(#REF!,B5)+COUNTIF(#REF!,B5)+COUNTIF(#REF!,B5)+COUNTIF(#REF!,B5)+COUNTIF(#REF!,B5)+COUNTIF($B$1:$B$35,B5)&gt;1,NOT(ISBLANK(B5)))</formula>
    </cfRule>
  </conditionalFormatting>
  <conditionalFormatting sqref="C38">
    <cfRule type="expression" dxfId="0" priority="3" stopIfTrue="1">
      <formula>AND(COUNTIF($C$21:$C$65517,C38)+COUNTIF(#REF!,C38)+COUNTIF(#REF!,C38)+COUNTIF($C$1:$C$19,C38)&gt;1,NOT(ISBLANK(C38)))</formula>
    </cfRule>
  </conditionalFormatting>
  <pageMargins left="0.31" right="0" top="0.35" bottom="0.39" header="0.31" footer="0.12"/>
  <pageSetup paperSize="9" scale="85" orientation="landscape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activeCell="A28" sqref="A28:D28"/>
    </sheetView>
  </sheetViews>
  <sheetFormatPr defaultColWidth="9" defaultRowHeight="28.5" customHeight="1"/>
  <cols>
    <col min="1" max="1" width="6" customWidth="1"/>
    <col min="2" max="2" width="45" style="40" customWidth="1"/>
    <col min="3" max="3" width="7.75" style="2" customWidth="1"/>
    <col min="4" max="4" width="8" customWidth="1"/>
    <col min="5" max="5" width="19.5" customWidth="1"/>
  </cols>
  <sheetData>
    <row r="1" spans="1:6" ht="28.5" customHeight="1">
      <c r="A1" s="3" t="s">
        <v>63</v>
      </c>
    </row>
    <row r="2" spans="1:6" ht="28.5" customHeight="1">
      <c r="A2" s="87" t="s">
        <v>64</v>
      </c>
      <c r="B2" s="87"/>
      <c r="C2" s="87"/>
      <c r="D2" s="87"/>
      <c r="E2" s="87"/>
      <c r="F2" s="41"/>
    </row>
    <row r="3" spans="1:6" ht="28.5" customHeight="1">
      <c r="A3" s="88" t="s">
        <v>65</v>
      </c>
      <c r="B3" s="88"/>
      <c r="C3" s="33" t="s">
        <v>66</v>
      </c>
      <c r="D3" s="33" t="s">
        <v>67</v>
      </c>
      <c r="E3" s="38" t="s">
        <v>68</v>
      </c>
    </row>
    <row r="4" spans="1:6" ht="51" customHeight="1">
      <c r="A4" s="90" t="s">
        <v>69</v>
      </c>
      <c r="B4" s="26" t="s">
        <v>70</v>
      </c>
      <c r="C4" s="39" t="s">
        <v>71</v>
      </c>
      <c r="D4" s="35"/>
      <c r="E4" s="35"/>
    </row>
    <row r="5" spans="1:6" ht="57" customHeight="1">
      <c r="A5" s="90"/>
      <c r="B5" s="26" t="s">
        <v>72</v>
      </c>
      <c r="C5" s="39" t="s">
        <v>73</v>
      </c>
      <c r="D5" s="35"/>
      <c r="E5" s="35"/>
    </row>
    <row r="6" spans="1:6" ht="42.95" customHeight="1">
      <c r="A6" s="90"/>
      <c r="B6" s="26" t="s">
        <v>74</v>
      </c>
      <c r="C6" s="39" t="s">
        <v>75</v>
      </c>
      <c r="D6" s="35"/>
      <c r="E6" s="35"/>
    </row>
    <row r="7" spans="1:6" ht="45.95" customHeight="1">
      <c r="A7" s="90"/>
      <c r="B7" s="42" t="s">
        <v>76</v>
      </c>
      <c r="C7" s="39" t="s">
        <v>77</v>
      </c>
      <c r="D7" s="35"/>
      <c r="E7" s="35"/>
    </row>
    <row r="8" spans="1:6" ht="28.5" customHeight="1">
      <c r="A8" s="90"/>
      <c r="B8" s="26" t="s">
        <v>78</v>
      </c>
      <c r="C8" s="39" t="s">
        <v>75</v>
      </c>
      <c r="D8" s="35"/>
      <c r="E8" s="35"/>
    </row>
    <row r="9" spans="1:6" ht="84.95" customHeight="1">
      <c r="A9" s="90"/>
      <c r="B9" s="26" t="s">
        <v>79</v>
      </c>
      <c r="C9" s="39" t="s">
        <v>80</v>
      </c>
      <c r="D9" s="35"/>
      <c r="E9" s="35"/>
    </row>
    <row r="10" spans="1:6" ht="28.5" customHeight="1">
      <c r="A10" s="90"/>
      <c r="B10" s="26" t="s">
        <v>81</v>
      </c>
      <c r="C10" s="39" t="s">
        <v>82</v>
      </c>
      <c r="D10" s="35"/>
      <c r="E10" s="35"/>
    </row>
    <row r="11" spans="1:6" ht="41.1" customHeight="1">
      <c r="A11" s="90"/>
      <c r="B11" s="26" t="s">
        <v>83</v>
      </c>
      <c r="C11" s="39" t="s">
        <v>82</v>
      </c>
      <c r="D11" s="35"/>
      <c r="E11" s="35"/>
    </row>
    <row r="12" spans="1:6" ht="28.5" customHeight="1">
      <c r="A12" s="90"/>
      <c r="B12" s="26" t="s">
        <v>84</v>
      </c>
      <c r="C12" s="39" t="s">
        <v>82</v>
      </c>
      <c r="D12" s="35"/>
      <c r="E12" s="35"/>
    </row>
    <row r="13" spans="1:6" ht="28.5" customHeight="1">
      <c r="A13" s="90"/>
      <c r="B13" s="26" t="s">
        <v>85</v>
      </c>
      <c r="C13" s="39" t="s">
        <v>86</v>
      </c>
      <c r="D13" s="35"/>
      <c r="E13" s="35"/>
    </row>
    <row r="14" spans="1:6" ht="28.5" customHeight="1">
      <c r="A14" s="90"/>
      <c r="B14" s="26" t="s">
        <v>87</v>
      </c>
      <c r="C14" s="39" t="s">
        <v>82</v>
      </c>
      <c r="D14" s="35"/>
      <c r="E14" s="35"/>
    </row>
    <row r="15" spans="1:6" ht="28.5" customHeight="1">
      <c r="A15" s="90"/>
      <c r="B15" s="26" t="s">
        <v>88</v>
      </c>
      <c r="C15" s="39" t="s">
        <v>75</v>
      </c>
      <c r="D15" s="35"/>
      <c r="E15" s="35"/>
    </row>
    <row r="16" spans="1:6" ht="28.5" customHeight="1">
      <c r="A16" s="90"/>
      <c r="B16" s="26" t="s">
        <v>89</v>
      </c>
      <c r="C16" s="39" t="s">
        <v>82</v>
      </c>
      <c r="D16" s="35"/>
      <c r="E16" s="35"/>
    </row>
    <row r="17" spans="1:5" ht="28.5" customHeight="1">
      <c r="A17" s="91" t="s">
        <v>69</v>
      </c>
      <c r="B17" s="26" t="s">
        <v>90</v>
      </c>
      <c r="C17" s="39" t="s">
        <v>82</v>
      </c>
      <c r="D17" s="35"/>
      <c r="E17" s="35"/>
    </row>
    <row r="18" spans="1:5" ht="43.5" customHeight="1">
      <c r="A18" s="91"/>
      <c r="B18" s="26" t="s">
        <v>91</v>
      </c>
      <c r="C18" s="39" t="s">
        <v>75</v>
      </c>
      <c r="D18" s="35"/>
      <c r="E18" s="35"/>
    </row>
    <row r="19" spans="1:5" ht="32.1" customHeight="1">
      <c r="A19" s="91"/>
      <c r="B19" s="26" t="s">
        <v>92</v>
      </c>
      <c r="C19" s="39" t="s">
        <v>82</v>
      </c>
      <c r="D19" s="35"/>
      <c r="E19" s="35"/>
    </row>
    <row r="20" spans="1:5" ht="28.5" customHeight="1">
      <c r="A20" s="91"/>
      <c r="B20" s="26" t="s">
        <v>93</v>
      </c>
      <c r="C20" s="39" t="s">
        <v>94</v>
      </c>
      <c r="D20" s="35"/>
      <c r="E20" s="35"/>
    </row>
    <row r="21" spans="1:5" ht="28.5" customHeight="1">
      <c r="A21" s="92"/>
      <c r="B21" s="26" t="s">
        <v>95</v>
      </c>
      <c r="C21" s="39" t="s">
        <v>96</v>
      </c>
      <c r="D21" s="35"/>
      <c r="E21" s="35"/>
    </row>
    <row r="22" spans="1:5" ht="23.1" customHeight="1">
      <c r="A22" s="93" t="s">
        <v>97</v>
      </c>
      <c r="B22" s="26" t="s">
        <v>98</v>
      </c>
      <c r="C22" s="39" t="s">
        <v>99</v>
      </c>
      <c r="D22" s="35"/>
      <c r="E22" s="35"/>
    </row>
    <row r="23" spans="1:5" ht="28.5" customHeight="1">
      <c r="A23" s="91"/>
      <c r="B23" s="26" t="s">
        <v>100</v>
      </c>
      <c r="C23" s="39" t="s">
        <v>101</v>
      </c>
      <c r="D23" s="35"/>
      <c r="E23" s="35"/>
    </row>
    <row r="24" spans="1:5" ht="28.5" customHeight="1">
      <c r="A24" s="91"/>
      <c r="B24" s="25" t="s">
        <v>102</v>
      </c>
      <c r="C24" s="39" t="s">
        <v>101</v>
      </c>
      <c r="D24" s="35"/>
      <c r="E24" s="35"/>
    </row>
    <row r="25" spans="1:5" ht="28.5" customHeight="1">
      <c r="A25" s="91"/>
      <c r="B25" s="26" t="s">
        <v>103</v>
      </c>
      <c r="C25" s="39" t="s">
        <v>75</v>
      </c>
      <c r="D25" s="35"/>
      <c r="E25" s="35"/>
    </row>
    <row r="26" spans="1:5" ht="28.5" customHeight="1">
      <c r="A26" s="91"/>
      <c r="B26" s="26" t="s">
        <v>104</v>
      </c>
      <c r="C26" s="39" t="s">
        <v>94</v>
      </c>
      <c r="D26" s="35"/>
      <c r="E26" s="35"/>
    </row>
    <row r="27" spans="1:5" ht="28.5" customHeight="1">
      <c r="A27" s="92"/>
      <c r="B27" s="26" t="s">
        <v>105</v>
      </c>
      <c r="C27" s="39" t="s">
        <v>106</v>
      </c>
      <c r="D27" s="35"/>
      <c r="E27" s="35"/>
    </row>
    <row r="28" spans="1:5" ht="28.5" customHeight="1">
      <c r="A28" s="89" t="s">
        <v>59</v>
      </c>
      <c r="B28" s="89"/>
      <c r="C28" s="89"/>
      <c r="D28" s="89"/>
      <c r="E28" s="35"/>
    </row>
  </sheetData>
  <mergeCells count="6">
    <mergeCell ref="A2:E2"/>
    <mergeCell ref="A3:B3"/>
    <mergeCell ref="A28:D28"/>
    <mergeCell ref="A4:A16"/>
    <mergeCell ref="A17:A21"/>
    <mergeCell ref="A22:A27"/>
  </mergeCells>
  <phoneticPr fontId="18" type="noConversion"/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L24" sqref="L24"/>
    </sheetView>
  </sheetViews>
  <sheetFormatPr defaultColWidth="9" defaultRowHeight="27" customHeight="1"/>
  <cols>
    <col min="2" max="2" width="28.875" customWidth="1"/>
    <col min="3" max="3" width="12.625" style="2" customWidth="1"/>
    <col min="4" max="4" width="10.625" customWidth="1"/>
    <col min="5" max="5" width="28" customWidth="1"/>
  </cols>
  <sheetData>
    <row r="1" spans="1:5" ht="27" customHeight="1">
      <c r="A1" s="3" t="s">
        <v>107</v>
      </c>
    </row>
    <row r="2" spans="1:5" ht="27" customHeight="1">
      <c r="A2" s="87" t="s">
        <v>108</v>
      </c>
      <c r="B2" s="87"/>
      <c r="C2" s="87"/>
      <c r="D2" s="87"/>
      <c r="E2" s="87"/>
    </row>
    <row r="3" spans="1:5" ht="27" customHeight="1">
      <c r="A3" s="88" t="s">
        <v>109</v>
      </c>
      <c r="B3" s="88"/>
      <c r="C3" s="33" t="s">
        <v>66</v>
      </c>
      <c r="D3" s="33" t="s">
        <v>67</v>
      </c>
      <c r="E3" s="38" t="s">
        <v>68</v>
      </c>
    </row>
    <row r="4" spans="1:5" ht="27" customHeight="1">
      <c r="A4" s="94" t="s">
        <v>110</v>
      </c>
      <c r="B4" s="35" t="s">
        <v>111</v>
      </c>
      <c r="C4" s="39" t="s">
        <v>75</v>
      </c>
      <c r="D4" s="35"/>
      <c r="E4" s="35"/>
    </row>
    <row r="5" spans="1:5" ht="27" customHeight="1">
      <c r="A5" s="94"/>
      <c r="B5" s="35" t="s">
        <v>112</v>
      </c>
      <c r="C5" s="39" t="s">
        <v>113</v>
      </c>
      <c r="D5" s="35"/>
      <c r="E5" s="35"/>
    </row>
    <row r="6" spans="1:5" ht="27" customHeight="1">
      <c r="A6" s="94"/>
      <c r="B6" s="35" t="s">
        <v>114</v>
      </c>
      <c r="C6" s="39" t="s">
        <v>96</v>
      </c>
      <c r="D6" s="35"/>
      <c r="E6" s="35"/>
    </row>
    <row r="7" spans="1:5" ht="27" customHeight="1">
      <c r="A7" s="94"/>
      <c r="B7" s="35" t="s">
        <v>115</v>
      </c>
      <c r="C7" s="39" t="s">
        <v>113</v>
      </c>
      <c r="D7" s="35"/>
      <c r="E7" s="35"/>
    </row>
    <row r="8" spans="1:5" ht="27" customHeight="1">
      <c r="A8" s="94"/>
      <c r="B8" s="35" t="s">
        <v>116</v>
      </c>
      <c r="C8" s="39" t="s">
        <v>113</v>
      </c>
      <c r="D8" s="35"/>
      <c r="E8" s="35"/>
    </row>
    <row r="9" spans="1:5" ht="27" customHeight="1">
      <c r="A9" s="94"/>
      <c r="B9" s="35" t="s">
        <v>117</v>
      </c>
      <c r="C9" s="39" t="s">
        <v>96</v>
      </c>
      <c r="D9" s="35"/>
      <c r="E9" s="35"/>
    </row>
    <row r="10" spans="1:5" ht="27" customHeight="1">
      <c r="A10" s="94"/>
      <c r="B10" s="35" t="s">
        <v>118</v>
      </c>
      <c r="C10" s="39" t="s">
        <v>96</v>
      </c>
      <c r="D10" s="35"/>
      <c r="E10" s="35"/>
    </row>
    <row r="11" spans="1:5" ht="27" customHeight="1">
      <c r="A11" s="94"/>
      <c r="B11" s="35" t="s">
        <v>119</v>
      </c>
      <c r="C11" s="39" t="s">
        <v>120</v>
      </c>
      <c r="D11" s="35"/>
      <c r="E11" s="35"/>
    </row>
    <row r="12" spans="1:5" ht="27" customHeight="1">
      <c r="A12" s="94"/>
      <c r="B12" s="35" t="s">
        <v>121</v>
      </c>
      <c r="C12" s="39" t="s">
        <v>113</v>
      </c>
      <c r="D12" s="35"/>
      <c r="E12" s="35"/>
    </row>
    <row r="13" spans="1:5" ht="27" customHeight="1">
      <c r="A13" s="94"/>
      <c r="B13" s="35" t="s">
        <v>122</v>
      </c>
      <c r="C13" s="39" t="s">
        <v>120</v>
      </c>
      <c r="D13" s="35"/>
      <c r="E13" s="35"/>
    </row>
    <row r="14" spans="1:5" ht="27" customHeight="1">
      <c r="A14" s="94"/>
      <c r="B14" s="35" t="s">
        <v>123</v>
      </c>
      <c r="C14" s="39" t="s">
        <v>96</v>
      </c>
      <c r="D14" s="35"/>
      <c r="E14" s="35"/>
    </row>
    <row r="15" spans="1:5" ht="27" customHeight="1">
      <c r="A15" s="94"/>
      <c r="B15" s="35" t="s">
        <v>124</v>
      </c>
      <c r="C15" s="39" t="s">
        <v>120</v>
      </c>
      <c r="D15" s="35"/>
      <c r="E15" s="35"/>
    </row>
    <row r="16" spans="1:5" ht="27" customHeight="1">
      <c r="A16" s="94"/>
      <c r="B16" s="35" t="s">
        <v>125</v>
      </c>
      <c r="C16" s="39" t="s">
        <v>120</v>
      </c>
      <c r="D16" s="35"/>
      <c r="E16" s="35"/>
    </row>
    <row r="17" spans="1:5" ht="27" customHeight="1">
      <c r="A17" s="94"/>
      <c r="B17" s="35" t="s">
        <v>126</v>
      </c>
      <c r="C17" s="39" t="s">
        <v>120</v>
      </c>
      <c r="D17" s="35"/>
      <c r="E17" s="35"/>
    </row>
    <row r="18" spans="1:5" ht="27" customHeight="1">
      <c r="A18" s="94"/>
      <c r="B18" s="35" t="s">
        <v>127</v>
      </c>
      <c r="C18" s="39" t="s">
        <v>128</v>
      </c>
      <c r="D18" s="35"/>
      <c r="E18" s="35"/>
    </row>
    <row r="19" spans="1:5" ht="27" customHeight="1">
      <c r="A19" s="94"/>
      <c r="B19" s="35" t="s">
        <v>129</v>
      </c>
      <c r="C19" s="39" t="s">
        <v>113</v>
      </c>
      <c r="D19" s="35"/>
      <c r="E19" s="35"/>
    </row>
    <row r="20" spans="1:5" ht="27" customHeight="1">
      <c r="A20" s="94"/>
      <c r="B20" s="35" t="s">
        <v>130</v>
      </c>
      <c r="C20" s="39" t="s">
        <v>96</v>
      </c>
      <c r="D20" s="35"/>
      <c r="E20" s="35"/>
    </row>
    <row r="21" spans="1:5" ht="27" customHeight="1">
      <c r="A21" s="89" t="s">
        <v>59</v>
      </c>
      <c r="B21" s="89"/>
      <c r="C21" s="89"/>
      <c r="D21" s="89"/>
      <c r="E21" s="35"/>
    </row>
  </sheetData>
  <mergeCells count="4">
    <mergeCell ref="A2:E2"/>
    <mergeCell ref="A3:B3"/>
    <mergeCell ref="A21:D21"/>
    <mergeCell ref="A4:A20"/>
  </mergeCells>
  <phoneticPr fontId="18" type="noConversion"/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opLeftCell="A11" workbookViewId="0">
      <selection activeCell="E28" sqref="E28"/>
    </sheetView>
  </sheetViews>
  <sheetFormatPr defaultColWidth="21.875" defaultRowHeight="13.5"/>
  <cols>
    <col min="1" max="1" width="12.5" customWidth="1"/>
    <col min="2" max="2" width="45.75" customWidth="1"/>
    <col min="3" max="3" width="8" customWidth="1"/>
    <col min="4" max="4" width="7.75" customWidth="1"/>
    <col min="5" max="5" width="14.5" customWidth="1"/>
    <col min="6" max="6" width="21.875" customWidth="1"/>
  </cols>
  <sheetData>
    <row r="1" spans="1:5" ht="24" customHeight="1">
      <c r="A1" s="3" t="s">
        <v>131</v>
      </c>
    </row>
    <row r="2" spans="1:5" ht="22.5">
      <c r="A2" s="87" t="s">
        <v>132</v>
      </c>
      <c r="B2" s="87"/>
      <c r="C2" s="87"/>
      <c r="D2" s="87"/>
    </row>
    <row r="3" spans="1:5">
      <c r="A3" s="98" t="s">
        <v>133</v>
      </c>
      <c r="B3" s="98"/>
      <c r="C3" s="98"/>
      <c r="D3" s="98"/>
    </row>
    <row r="4" spans="1:5">
      <c r="A4" s="98" t="s">
        <v>134</v>
      </c>
      <c r="B4" s="98"/>
      <c r="C4" s="98"/>
      <c r="D4" s="98"/>
    </row>
    <row r="5" spans="1:5">
      <c r="A5" s="98" t="s">
        <v>135</v>
      </c>
      <c r="B5" s="98"/>
      <c r="C5" s="98"/>
      <c r="D5" s="98"/>
    </row>
    <row r="6" spans="1:5" ht="14.25">
      <c r="A6" s="33" t="s">
        <v>136</v>
      </c>
      <c r="B6" s="4" t="s">
        <v>137</v>
      </c>
      <c r="C6" s="33" t="s">
        <v>138</v>
      </c>
      <c r="D6" s="33" t="s">
        <v>7</v>
      </c>
      <c r="E6" s="34" t="s">
        <v>139</v>
      </c>
    </row>
    <row r="7" spans="1:5">
      <c r="A7" s="96" t="s">
        <v>140</v>
      </c>
      <c r="B7" s="8" t="s">
        <v>141</v>
      </c>
      <c r="C7" s="22">
        <v>5</v>
      </c>
      <c r="D7" s="24"/>
      <c r="E7" s="35"/>
    </row>
    <row r="8" spans="1:5">
      <c r="A8" s="97"/>
      <c r="B8" s="8" t="s">
        <v>142</v>
      </c>
      <c r="C8" s="22">
        <v>5</v>
      </c>
      <c r="D8" s="24"/>
      <c r="E8" s="35"/>
    </row>
    <row r="9" spans="1:5">
      <c r="A9" s="97"/>
      <c r="B9" s="26" t="s">
        <v>143</v>
      </c>
      <c r="C9" s="22">
        <v>5</v>
      </c>
      <c r="D9" s="24"/>
      <c r="E9" s="35"/>
    </row>
    <row r="10" spans="1:5" ht="27" customHeight="1">
      <c r="A10" s="96" t="s">
        <v>144</v>
      </c>
      <c r="B10" s="8" t="s">
        <v>145</v>
      </c>
      <c r="C10" s="22">
        <v>5</v>
      </c>
      <c r="D10" s="24"/>
      <c r="E10" s="35"/>
    </row>
    <row r="11" spans="1:5" ht="18" customHeight="1">
      <c r="A11" s="97"/>
      <c r="B11" s="8" t="s">
        <v>146</v>
      </c>
      <c r="C11" s="22">
        <v>5</v>
      </c>
      <c r="D11" s="24"/>
      <c r="E11" s="35"/>
    </row>
    <row r="12" spans="1:5" ht="27">
      <c r="A12" s="97"/>
      <c r="B12" s="8" t="s">
        <v>147</v>
      </c>
      <c r="C12" s="22">
        <v>5</v>
      </c>
      <c r="D12" s="24"/>
      <c r="E12" s="35"/>
    </row>
    <row r="13" spans="1:5" ht="27" customHeight="1">
      <c r="A13" s="97"/>
      <c r="B13" s="8" t="s">
        <v>148</v>
      </c>
      <c r="C13" s="22">
        <v>5</v>
      </c>
      <c r="D13" s="24"/>
      <c r="E13" s="35"/>
    </row>
    <row r="14" spans="1:5" ht="27">
      <c r="A14" s="97"/>
      <c r="B14" s="26" t="s">
        <v>149</v>
      </c>
      <c r="C14" s="22">
        <v>5</v>
      </c>
      <c r="D14" s="24"/>
      <c r="E14" s="35"/>
    </row>
    <row r="15" spans="1:5" ht="30.95" customHeight="1">
      <c r="A15" s="97"/>
      <c r="B15" s="8" t="s">
        <v>150</v>
      </c>
      <c r="C15" s="22">
        <v>5</v>
      </c>
      <c r="D15" s="24"/>
      <c r="E15" s="35"/>
    </row>
    <row r="16" spans="1:5">
      <c r="A16" s="97"/>
      <c r="B16" s="26" t="s">
        <v>151</v>
      </c>
      <c r="C16" s="22">
        <v>5</v>
      </c>
      <c r="D16" s="24"/>
      <c r="E16" s="35"/>
    </row>
    <row r="17" spans="1:5" ht="44.1" customHeight="1">
      <c r="A17" s="97"/>
      <c r="B17" s="8" t="s">
        <v>152</v>
      </c>
      <c r="C17" s="22">
        <v>5</v>
      </c>
      <c r="D17" s="24"/>
      <c r="E17" s="35"/>
    </row>
    <row r="18" spans="1:5" ht="27" customHeight="1">
      <c r="A18" s="96" t="s">
        <v>153</v>
      </c>
      <c r="B18" s="26" t="s">
        <v>154</v>
      </c>
      <c r="C18" s="22">
        <v>5</v>
      </c>
      <c r="D18" s="24"/>
      <c r="E18" s="35"/>
    </row>
    <row r="19" spans="1:5">
      <c r="A19" s="97"/>
      <c r="B19" s="8" t="s">
        <v>155</v>
      </c>
      <c r="C19" s="22">
        <v>5</v>
      </c>
      <c r="D19" s="24"/>
      <c r="E19" s="35"/>
    </row>
    <row r="20" spans="1:5" ht="27">
      <c r="A20" s="97"/>
      <c r="B20" s="8" t="s">
        <v>156</v>
      </c>
      <c r="C20" s="22">
        <v>5</v>
      </c>
      <c r="D20" s="24"/>
      <c r="E20" s="35"/>
    </row>
    <row r="21" spans="1:5">
      <c r="A21" s="97"/>
      <c r="B21" s="8" t="s">
        <v>157</v>
      </c>
      <c r="C21" s="22">
        <v>5</v>
      </c>
      <c r="D21" s="24"/>
      <c r="E21" s="35"/>
    </row>
    <row r="22" spans="1:5">
      <c r="A22" s="97"/>
      <c r="B22" s="8" t="s">
        <v>158</v>
      </c>
      <c r="C22" s="22">
        <v>5</v>
      </c>
      <c r="D22" s="24"/>
      <c r="E22" s="35"/>
    </row>
    <row r="23" spans="1:5" ht="27" customHeight="1">
      <c r="A23" s="96" t="s">
        <v>159</v>
      </c>
      <c r="B23" s="8" t="s">
        <v>160</v>
      </c>
      <c r="C23" s="22">
        <v>5</v>
      </c>
      <c r="D23" s="24"/>
      <c r="E23" s="35"/>
    </row>
    <row r="24" spans="1:5" ht="27" customHeight="1">
      <c r="A24" s="97"/>
      <c r="B24" s="8" t="s">
        <v>161</v>
      </c>
      <c r="C24" s="22">
        <v>5</v>
      </c>
      <c r="D24" s="24"/>
      <c r="E24" s="35"/>
    </row>
    <row r="25" spans="1:5">
      <c r="A25" s="97"/>
      <c r="B25" s="8" t="s">
        <v>162</v>
      </c>
      <c r="C25" s="22">
        <v>5</v>
      </c>
      <c r="D25" s="24"/>
      <c r="E25" s="35"/>
    </row>
    <row r="26" spans="1:5" ht="27">
      <c r="A26" s="5" t="s">
        <v>163</v>
      </c>
      <c r="B26" s="8" t="s">
        <v>164</v>
      </c>
      <c r="C26" s="22">
        <v>5</v>
      </c>
      <c r="D26" s="24"/>
      <c r="E26" s="35"/>
    </row>
    <row r="27" spans="1:5" ht="20.100000000000001" customHeight="1">
      <c r="A27" s="89" t="s">
        <v>165</v>
      </c>
      <c r="B27" s="89"/>
      <c r="C27" s="33">
        <v>100</v>
      </c>
      <c r="D27" s="36"/>
      <c r="E27" s="35"/>
    </row>
    <row r="28" spans="1:5" ht="14.25">
      <c r="A28" s="13" t="s">
        <v>166</v>
      </c>
      <c r="B28" s="37"/>
      <c r="C28" s="95" t="s">
        <v>167</v>
      </c>
      <c r="D28" s="95"/>
    </row>
  </sheetData>
  <mergeCells count="10">
    <mergeCell ref="A2:D2"/>
    <mergeCell ref="A3:D3"/>
    <mergeCell ref="A4:D4"/>
    <mergeCell ref="A5:D5"/>
    <mergeCell ref="A27:B27"/>
    <mergeCell ref="C28:D28"/>
    <mergeCell ref="A7:A9"/>
    <mergeCell ref="A10:A17"/>
    <mergeCell ref="A18:A22"/>
    <mergeCell ref="A23:A25"/>
  </mergeCells>
  <phoneticPr fontId="18" type="noConversion"/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workbookViewId="0">
      <selection activeCell="F43" sqref="F43"/>
    </sheetView>
  </sheetViews>
  <sheetFormatPr defaultColWidth="17.125" defaultRowHeight="13.5"/>
  <cols>
    <col min="1" max="1" width="10.25" customWidth="1"/>
    <col min="2" max="2" width="52" customWidth="1"/>
    <col min="3" max="3" width="9.375" customWidth="1"/>
    <col min="4" max="4" width="8.625" customWidth="1"/>
    <col min="5" max="5" width="7.625" customWidth="1"/>
  </cols>
  <sheetData>
    <row r="1" spans="1:5" ht="23.1" customHeight="1">
      <c r="A1" s="3" t="s">
        <v>168</v>
      </c>
    </row>
    <row r="2" spans="1:5" s="1" customFormat="1" ht="27" customHeight="1">
      <c r="A2" s="109" t="s">
        <v>169</v>
      </c>
      <c r="B2" s="109"/>
      <c r="C2" s="109"/>
      <c r="D2" s="109"/>
      <c r="E2" s="109"/>
    </row>
    <row r="3" spans="1:5" ht="27" customHeight="1">
      <c r="A3" s="98" t="s">
        <v>170</v>
      </c>
      <c r="B3" s="98"/>
      <c r="C3" s="98"/>
      <c r="D3" s="98"/>
      <c r="E3" s="98"/>
    </row>
    <row r="4" spans="1:5" ht="27" customHeight="1">
      <c r="A4" s="17" t="s">
        <v>136</v>
      </c>
      <c r="B4" s="110" t="s">
        <v>171</v>
      </c>
      <c r="C4" s="111"/>
      <c r="D4" s="18" t="s">
        <v>138</v>
      </c>
      <c r="E4" s="19" t="s">
        <v>7</v>
      </c>
    </row>
    <row r="5" spans="1:5" ht="27" customHeight="1">
      <c r="A5" s="117" t="s">
        <v>172</v>
      </c>
      <c r="B5" s="6" t="s">
        <v>173</v>
      </c>
      <c r="C5" s="21" t="s">
        <v>174</v>
      </c>
      <c r="D5" s="97">
        <v>5</v>
      </c>
      <c r="E5" s="99"/>
    </row>
    <row r="6" spans="1:5" ht="27" customHeight="1">
      <c r="A6" s="118"/>
      <c r="B6" s="6" t="s">
        <v>175</v>
      </c>
      <c r="C6" s="21" t="s">
        <v>176</v>
      </c>
      <c r="D6" s="97"/>
      <c r="E6" s="100"/>
    </row>
    <row r="7" spans="1:5" ht="27" customHeight="1">
      <c r="A7" s="118"/>
      <c r="B7" s="6" t="s">
        <v>177</v>
      </c>
      <c r="C7" s="21" t="s">
        <v>174</v>
      </c>
      <c r="D7" s="97"/>
      <c r="E7" s="100"/>
    </row>
    <row r="8" spans="1:5" ht="27" customHeight="1">
      <c r="A8" s="117" t="s">
        <v>178</v>
      </c>
      <c r="B8" s="8" t="s">
        <v>179</v>
      </c>
      <c r="C8" s="24" t="s">
        <v>180</v>
      </c>
      <c r="D8" s="97">
        <v>15</v>
      </c>
      <c r="E8" s="99"/>
    </row>
    <row r="9" spans="1:5" ht="27" customHeight="1">
      <c r="A9" s="118"/>
      <c r="B9" s="8" t="s">
        <v>181</v>
      </c>
      <c r="C9" s="24" t="s">
        <v>182</v>
      </c>
      <c r="D9" s="97"/>
      <c r="E9" s="100"/>
    </row>
    <row r="10" spans="1:5" ht="27" customHeight="1">
      <c r="A10" s="118"/>
      <c r="B10" s="8" t="s">
        <v>183</v>
      </c>
      <c r="C10" s="24" t="s">
        <v>184</v>
      </c>
      <c r="D10" s="97"/>
      <c r="E10" s="100"/>
    </row>
    <row r="11" spans="1:5" ht="27" customHeight="1">
      <c r="A11" s="118"/>
      <c r="B11" s="8" t="s">
        <v>185</v>
      </c>
      <c r="C11" s="24" t="s">
        <v>180</v>
      </c>
      <c r="D11" s="97"/>
      <c r="E11" s="100"/>
    </row>
    <row r="12" spans="1:5" ht="27" customHeight="1">
      <c r="A12" s="118"/>
      <c r="B12" s="8" t="s">
        <v>186</v>
      </c>
      <c r="C12" s="24" t="s">
        <v>180</v>
      </c>
      <c r="D12" s="97"/>
      <c r="E12" s="100"/>
    </row>
    <row r="13" spans="1:5" ht="27" customHeight="1">
      <c r="A13" s="118"/>
      <c r="B13" s="8" t="s">
        <v>187</v>
      </c>
      <c r="C13" s="24" t="s">
        <v>180</v>
      </c>
      <c r="D13" s="97"/>
      <c r="E13" s="100"/>
    </row>
    <row r="14" spans="1:5" ht="27" customHeight="1">
      <c r="A14" s="118"/>
      <c r="B14" s="8" t="s">
        <v>188</v>
      </c>
      <c r="C14" s="24" t="s">
        <v>182</v>
      </c>
      <c r="D14" s="97"/>
      <c r="E14" s="100"/>
    </row>
    <row r="15" spans="1:5" ht="27" customHeight="1">
      <c r="A15" s="119"/>
      <c r="B15" s="8" t="s">
        <v>189</v>
      </c>
      <c r="C15" s="24" t="s">
        <v>180</v>
      </c>
      <c r="D15" s="97"/>
      <c r="E15" s="101"/>
    </row>
    <row r="16" spans="1:5" ht="27" customHeight="1">
      <c r="A16" s="117" t="s">
        <v>190</v>
      </c>
      <c r="B16" s="8" t="s">
        <v>191</v>
      </c>
      <c r="C16" s="24" t="s">
        <v>192</v>
      </c>
      <c r="D16" s="97">
        <v>5</v>
      </c>
      <c r="E16" s="99"/>
    </row>
    <row r="17" spans="1:5" ht="27" customHeight="1">
      <c r="A17" s="118"/>
      <c r="B17" s="8" t="s">
        <v>193</v>
      </c>
      <c r="C17" s="24" t="s">
        <v>194</v>
      </c>
      <c r="D17" s="97"/>
      <c r="E17" s="100"/>
    </row>
    <row r="18" spans="1:5" ht="27" customHeight="1">
      <c r="A18" s="119"/>
      <c r="B18" s="8" t="s">
        <v>195</v>
      </c>
      <c r="C18" s="24" t="s">
        <v>176</v>
      </c>
      <c r="D18" s="97"/>
      <c r="E18" s="101"/>
    </row>
    <row r="19" spans="1:5" ht="27" customHeight="1">
      <c r="A19" s="120" t="s">
        <v>196</v>
      </c>
      <c r="B19" s="25" t="s">
        <v>191</v>
      </c>
      <c r="C19" s="24" t="s">
        <v>197</v>
      </c>
      <c r="D19" s="106">
        <v>10</v>
      </c>
      <c r="E19" s="23"/>
    </row>
    <row r="20" spans="1:5" ht="27" customHeight="1">
      <c r="A20" s="121"/>
      <c r="B20" s="25" t="s">
        <v>193</v>
      </c>
      <c r="C20" s="24" t="s">
        <v>197</v>
      </c>
      <c r="D20" s="107"/>
      <c r="E20" s="23"/>
    </row>
    <row r="21" spans="1:5" ht="27" customHeight="1">
      <c r="A21" s="122"/>
      <c r="B21" s="25" t="s">
        <v>198</v>
      </c>
      <c r="C21" s="24" t="s">
        <v>197</v>
      </c>
      <c r="D21" s="108"/>
      <c r="E21" s="23"/>
    </row>
    <row r="22" spans="1:5" ht="51.75" customHeight="1">
      <c r="A22" s="123" t="s">
        <v>199</v>
      </c>
      <c r="B22" s="25" t="s">
        <v>191</v>
      </c>
      <c r="C22" s="24" t="s">
        <v>197</v>
      </c>
      <c r="D22" s="106">
        <v>10</v>
      </c>
      <c r="E22" s="23"/>
    </row>
    <row r="23" spans="1:5" ht="51.75" customHeight="1">
      <c r="A23" s="124"/>
      <c r="B23" s="25" t="s">
        <v>200</v>
      </c>
      <c r="C23" s="24" t="s">
        <v>197</v>
      </c>
      <c r="D23" s="108"/>
      <c r="E23" s="23"/>
    </row>
    <row r="24" spans="1:5" ht="27" customHeight="1">
      <c r="A24" s="125" t="s">
        <v>201</v>
      </c>
      <c r="B24" s="8" t="s">
        <v>202</v>
      </c>
      <c r="C24" s="24" t="s">
        <v>203</v>
      </c>
      <c r="D24" s="97">
        <v>10</v>
      </c>
      <c r="E24" s="99"/>
    </row>
    <row r="25" spans="1:5" ht="27" customHeight="1">
      <c r="A25" s="126"/>
      <c r="B25" s="8" t="s">
        <v>204</v>
      </c>
      <c r="C25" s="24" t="s">
        <v>194</v>
      </c>
      <c r="D25" s="97"/>
      <c r="E25" s="100"/>
    </row>
    <row r="26" spans="1:5" ht="27" customHeight="1">
      <c r="A26" s="126"/>
      <c r="B26" s="8" t="s">
        <v>205</v>
      </c>
      <c r="C26" s="24" t="s">
        <v>180</v>
      </c>
      <c r="D26" s="97"/>
      <c r="E26" s="100"/>
    </row>
    <row r="27" spans="1:5" ht="27" customHeight="1">
      <c r="A27" s="126"/>
      <c r="B27" s="8" t="s">
        <v>206</v>
      </c>
      <c r="C27" s="24" t="s">
        <v>180</v>
      </c>
      <c r="D27" s="97"/>
      <c r="E27" s="100"/>
    </row>
    <row r="28" spans="1:5" ht="27" customHeight="1">
      <c r="A28" s="126"/>
      <c r="B28" s="8" t="s">
        <v>207</v>
      </c>
      <c r="C28" s="24" t="s">
        <v>184</v>
      </c>
      <c r="D28" s="97"/>
      <c r="E28" s="101"/>
    </row>
    <row r="29" spans="1:5" ht="27" customHeight="1">
      <c r="A29" s="20" t="s">
        <v>208</v>
      </c>
      <c r="B29" s="26" t="s">
        <v>209</v>
      </c>
      <c r="C29" s="24" t="s">
        <v>210</v>
      </c>
      <c r="D29" s="22">
        <v>5</v>
      </c>
      <c r="E29" s="27"/>
    </row>
    <row r="30" spans="1:5" ht="27" customHeight="1">
      <c r="A30" s="125" t="s">
        <v>211</v>
      </c>
      <c r="B30" s="8" t="s">
        <v>212</v>
      </c>
      <c r="C30" s="24" t="s">
        <v>213</v>
      </c>
      <c r="D30" s="97">
        <v>10</v>
      </c>
      <c r="E30" s="99"/>
    </row>
    <row r="31" spans="1:5" ht="27" customHeight="1">
      <c r="A31" s="126"/>
      <c r="B31" s="8" t="s">
        <v>214</v>
      </c>
      <c r="C31" s="24" t="s">
        <v>215</v>
      </c>
      <c r="D31" s="97"/>
      <c r="E31" s="100"/>
    </row>
    <row r="32" spans="1:5" ht="27" customHeight="1">
      <c r="A32" s="126"/>
      <c r="B32" s="8" t="s">
        <v>216</v>
      </c>
      <c r="C32" s="24" t="s">
        <v>180</v>
      </c>
      <c r="D32" s="97"/>
      <c r="E32" s="101"/>
    </row>
    <row r="33" spans="1:5" s="16" customFormat="1" ht="27" customHeight="1">
      <c r="A33" s="127" t="s">
        <v>217</v>
      </c>
      <c r="B33" s="28" t="s">
        <v>218</v>
      </c>
      <c r="C33" s="29" t="s">
        <v>180</v>
      </c>
      <c r="D33" s="105">
        <v>10</v>
      </c>
      <c r="E33" s="102"/>
    </row>
    <row r="34" spans="1:5" s="16" customFormat="1" ht="27" customHeight="1">
      <c r="A34" s="127"/>
      <c r="B34" s="28" t="s">
        <v>219</v>
      </c>
      <c r="C34" s="29" t="s">
        <v>184</v>
      </c>
      <c r="D34" s="105"/>
      <c r="E34" s="103"/>
    </row>
    <row r="35" spans="1:5" s="16" customFormat="1" ht="27" customHeight="1">
      <c r="A35" s="128"/>
      <c r="B35" s="28" t="s">
        <v>220</v>
      </c>
      <c r="C35" s="29" t="s">
        <v>213</v>
      </c>
      <c r="D35" s="105"/>
      <c r="E35" s="103"/>
    </row>
    <row r="36" spans="1:5" s="16" customFormat="1" ht="27" customHeight="1">
      <c r="A36" s="127" t="s">
        <v>221</v>
      </c>
      <c r="B36" s="25" t="s">
        <v>222</v>
      </c>
      <c r="C36" s="29" t="s">
        <v>184</v>
      </c>
      <c r="D36" s="105">
        <v>5</v>
      </c>
      <c r="E36" s="102"/>
    </row>
    <row r="37" spans="1:5" s="16" customFormat="1" ht="27" customHeight="1">
      <c r="A37" s="128"/>
      <c r="B37" s="25" t="s">
        <v>223</v>
      </c>
      <c r="C37" s="29" t="s">
        <v>184</v>
      </c>
      <c r="D37" s="105"/>
      <c r="E37" s="104"/>
    </row>
    <row r="38" spans="1:5" ht="27" customHeight="1">
      <c r="A38" s="125" t="s">
        <v>224</v>
      </c>
      <c r="B38" s="8" t="s">
        <v>225</v>
      </c>
      <c r="C38" s="24"/>
      <c r="D38" s="97">
        <v>15</v>
      </c>
      <c r="E38" s="99"/>
    </row>
    <row r="39" spans="1:5" ht="27" customHeight="1">
      <c r="A39" s="126"/>
      <c r="B39" s="8" t="s">
        <v>226</v>
      </c>
      <c r="C39" s="24" t="s">
        <v>213</v>
      </c>
      <c r="D39" s="97"/>
      <c r="E39" s="100"/>
    </row>
    <row r="40" spans="1:5" ht="27" customHeight="1">
      <c r="A40" s="126"/>
      <c r="B40" s="8" t="s">
        <v>227</v>
      </c>
      <c r="C40" s="24" t="s">
        <v>213</v>
      </c>
      <c r="D40" s="97"/>
      <c r="E40" s="100"/>
    </row>
    <row r="41" spans="1:5" ht="27" customHeight="1">
      <c r="A41" s="126"/>
      <c r="B41" s="8" t="s">
        <v>228</v>
      </c>
      <c r="C41" s="30" t="s">
        <v>213</v>
      </c>
      <c r="D41" s="97"/>
      <c r="E41" s="101"/>
    </row>
    <row r="42" spans="1:5" ht="27" customHeight="1">
      <c r="A42" s="112" t="s">
        <v>59</v>
      </c>
      <c r="B42" s="113"/>
      <c r="C42" s="114"/>
      <c r="D42" s="31">
        <f>SUM(D5:D41)</f>
        <v>100</v>
      </c>
      <c r="E42" s="32"/>
    </row>
    <row r="43" spans="1:5" ht="27" customHeight="1">
      <c r="A43" s="115" t="s">
        <v>229</v>
      </c>
      <c r="B43" s="115"/>
      <c r="C43" s="116" t="s">
        <v>230</v>
      </c>
      <c r="D43" s="116"/>
      <c r="E43" s="116"/>
    </row>
  </sheetData>
  <mergeCells count="34">
    <mergeCell ref="A2:E2"/>
    <mergeCell ref="A3:E3"/>
    <mergeCell ref="B4:C4"/>
    <mergeCell ref="A42:C42"/>
    <mergeCell ref="A43:B43"/>
    <mergeCell ref="C43:E43"/>
    <mergeCell ref="A5:A7"/>
    <mergeCell ref="A8:A15"/>
    <mergeCell ref="A16:A18"/>
    <mergeCell ref="A19:A21"/>
    <mergeCell ref="A22:A23"/>
    <mergeCell ref="A24:A28"/>
    <mergeCell ref="A30:A32"/>
    <mergeCell ref="A33:A35"/>
    <mergeCell ref="A36:A37"/>
    <mergeCell ref="A38:A41"/>
    <mergeCell ref="D24:D28"/>
    <mergeCell ref="E5:E7"/>
    <mergeCell ref="E8:E15"/>
    <mergeCell ref="E16:E18"/>
    <mergeCell ref="E24:E28"/>
    <mergeCell ref="D5:D7"/>
    <mergeCell ref="D8:D15"/>
    <mergeCell ref="D16:D18"/>
    <mergeCell ref="D19:D21"/>
    <mergeCell ref="D22:D23"/>
    <mergeCell ref="E30:E32"/>
    <mergeCell ref="E33:E35"/>
    <mergeCell ref="E36:E37"/>
    <mergeCell ref="E38:E41"/>
    <mergeCell ref="D30:D32"/>
    <mergeCell ref="D33:D35"/>
    <mergeCell ref="D36:D37"/>
    <mergeCell ref="D38:D41"/>
  </mergeCells>
  <phoneticPr fontId="18" type="noConversion"/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A4" sqref="A4:E4"/>
    </sheetView>
  </sheetViews>
  <sheetFormatPr defaultColWidth="34.75" defaultRowHeight="13.5"/>
  <cols>
    <col min="1" max="1" width="12.25" customWidth="1"/>
    <col min="2" max="2" width="16.375" customWidth="1"/>
    <col min="3" max="3" width="36.125" customWidth="1"/>
    <col min="4" max="4" width="9.75" style="2" customWidth="1"/>
    <col min="5" max="5" width="10.25" customWidth="1"/>
    <col min="6" max="6" width="34.75" customWidth="1"/>
  </cols>
  <sheetData>
    <row r="1" spans="1:5" ht="24.95" customHeight="1">
      <c r="A1" s="3" t="s">
        <v>231</v>
      </c>
    </row>
    <row r="2" spans="1:5" s="1" customFormat="1" ht="22.5">
      <c r="A2" s="109" t="s">
        <v>232</v>
      </c>
      <c r="B2" s="109"/>
      <c r="C2" s="109"/>
      <c r="D2" s="109"/>
      <c r="E2" s="109"/>
    </row>
    <row r="3" spans="1:5" ht="18" customHeight="1">
      <c r="A3" s="98" t="s">
        <v>233</v>
      </c>
      <c r="B3" s="98"/>
      <c r="C3" s="98"/>
      <c r="D3" s="98"/>
      <c r="E3" s="98"/>
    </row>
    <row r="4" spans="1:5" ht="14.25">
      <c r="A4" s="4" t="s">
        <v>136</v>
      </c>
      <c r="B4" s="4" t="s">
        <v>137</v>
      </c>
      <c r="C4" s="4" t="s">
        <v>5</v>
      </c>
      <c r="D4" s="4" t="s">
        <v>138</v>
      </c>
      <c r="E4" s="4" t="s">
        <v>7</v>
      </c>
    </row>
    <row r="5" spans="1:5" ht="14.45" customHeight="1">
      <c r="A5" s="96" t="s">
        <v>234</v>
      </c>
      <c r="B5" s="6" t="s">
        <v>235</v>
      </c>
      <c r="C5" s="6" t="s">
        <v>236</v>
      </c>
      <c r="D5" s="5">
        <v>5</v>
      </c>
      <c r="E5" s="5"/>
    </row>
    <row r="6" spans="1:5">
      <c r="A6" s="96"/>
      <c r="B6" s="6" t="s">
        <v>237</v>
      </c>
      <c r="C6" s="6" t="s">
        <v>238</v>
      </c>
      <c r="D6" s="5">
        <v>5</v>
      </c>
      <c r="E6" s="5"/>
    </row>
    <row r="7" spans="1:5" ht="31.15" customHeight="1">
      <c r="A7" s="96" t="s">
        <v>239</v>
      </c>
      <c r="B7" s="96" t="s">
        <v>240</v>
      </c>
      <c r="C7" s="6" t="s">
        <v>241</v>
      </c>
      <c r="D7" s="5">
        <v>15</v>
      </c>
      <c r="E7" s="5"/>
    </row>
    <row r="8" spans="1:5" ht="24.6" customHeight="1">
      <c r="A8" s="96"/>
      <c r="B8" s="96"/>
      <c r="C8" s="7" t="s">
        <v>242</v>
      </c>
      <c r="D8" s="5">
        <v>5</v>
      </c>
      <c r="E8" s="96"/>
    </row>
    <row r="9" spans="1:5" ht="27">
      <c r="A9" s="96"/>
      <c r="B9" s="96" t="s">
        <v>243</v>
      </c>
      <c r="C9" s="6" t="s">
        <v>244</v>
      </c>
      <c r="D9" s="5">
        <v>10</v>
      </c>
      <c r="E9" s="96"/>
    </row>
    <row r="10" spans="1:5">
      <c r="A10" s="96"/>
      <c r="B10" s="96"/>
      <c r="C10" s="7" t="s">
        <v>245</v>
      </c>
      <c r="D10" s="5">
        <v>30</v>
      </c>
      <c r="E10" s="5"/>
    </row>
    <row r="11" spans="1:5" ht="27" customHeight="1">
      <c r="A11" s="96"/>
      <c r="B11" s="96"/>
      <c r="C11" s="6" t="s">
        <v>246</v>
      </c>
      <c r="D11" s="5">
        <v>10</v>
      </c>
      <c r="E11" s="5"/>
    </row>
    <row r="12" spans="1:5" ht="27">
      <c r="A12" s="96"/>
      <c r="B12" s="8" t="s">
        <v>247</v>
      </c>
      <c r="C12" s="6" t="s">
        <v>248</v>
      </c>
      <c r="D12" s="5">
        <v>5</v>
      </c>
      <c r="E12" s="5"/>
    </row>
    <row r="13" spans="1:5" ht="81" customHeight="1">
      <c r="A13" s="96" t="s">
        <v>249</v>
      </c>
      <c r="B13" s="8" t="s">
        <v>250</v>
      </c>
      <c r="C13" s="6" t="s">
        <v>251</v>
      </c>
      <c r="D13" s="5">
        <v>5</v>
      </c>
      <c r="E13" s="5"/>
    </row>
    <row r="14" spans="1:5" ht="30.6" customHeight="1">
      <c r="A14" s="96"/>
      <c r="B14" s="5" t="s">
        <v>252</v>
      </c>
      <c r="C14" s="6" t="s">
        <v>253</v>
      </c>
      <c r="D14" s="5">
        <v>5</v>
      </c>
      <c r="E14" s="5"/>
    </row>
    <row r="15" spans="1:5" ht="27">
      <c r="A15" s="9" t="s">
        <v>254</v>
      </c>
      <c r="B15" s="10" t="s">
        <v>255</v>
      </c>
      <c r="C15" s="10" t="s">
        <v>256</v>
      </c>
      <c r="D15" s="11">
        <v>5</v>
      </c>
      <c r="E15" s="11"/>
    </row>
    <row r="16" spans="1:5" ht="14.25">
      <c r="A16" s="129" t="s">
        <v>165</v>
      </c>
      <c r="B16" s="129"/>
      <c r="C16" s="129"/>
      <c r="D16" s="4">
        <f>SUM(D5:D15)</f>
        <v>100</v>
      </c>
      <c r="E16" s="4"/>
    </row>
    <row r="17" spans="1:5" ht="14.25">
      <c r="A17" s="12" t="s">
        <v>257</v>
      </c>
      <c r="B17" s="13"/>
      <c r="C17" s="14" t="s">
        <v>258</v>
      </c>
      <c r="D17" s="15"/>
      <c r="E17" s="3"/>
    </row>
  </sheetData>
  <mergeCells count="9">
    <mergeCell ref="A2:E2"/>
    <mergeCell ref="A3:E3"/>
    <mergeCell ref="A16:C16"/>
    <mergeCell ref="A5:A6"/>
    <mergeCell ref="A7:A12"/>
    <mergeCell ref="A13:A14"/>
    <mergeCell ref="B7:B8"/>
    <mergeCell ref="B9:B11"/>
    <mergeCell ref="E8:E9"/>
  </mergeCells>
  <phoneticPr fontId="18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1</vt:i4>
      </vt:variant>
    </vt:vector>
  </HeadingPairs>
  <TitlesOfParts>
    <vt:vector size="7" baseType="lpstr">
      <vt:lpstr>总表</vt:lpstr>
      <vt:lpstr>附件1</vt:lpstr>
      <vt:lpstr>附件2</vt:lpstr>
      <vt:lpstr>附件3</vt:lpstr>
      <vt:lpstr>附件4</vt:lpstr>
      <vt:lpstr>附件5</vt:lpstr>
      <vt:lpstr>总表!Print_Titles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马鲁强</cp:lastModifiedBy>
  <cp:revision/>
  <cp:lastPrinted>2016-06-21T06:55:39Z</cp:lastPrinted>
  <dcterms:created xsi:type="dcterms:W3CDTF">2014-06-11T07:36:00Z</dcterms:created>
  <dcterms:modified xsi:type="dcterms:W3CDTF">2019-06-22T11:09:56Z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2052-10.1.0.5457</vt:lpwstr>
  </property>
</Properties>
</file>